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Celkové výsledky" sheetId="1" r:id="rId1"/>
    <sheet name="Přípravka I" sheetId="2" r:id="rId2"/>
    <sheet name="Přípravka II" sheetId="3" r:id="rId3"/>
    <sheet name="Nejmladší žactvo" sheetId="4" r:id="rId4"/>
    <sheet name="Mladší žactvo" sheetId="5" r:id="rId5"/>
    <sheet name="Starší žactvo" sheetId="6" r:id="rId6"/>
    <sheet name="Mladší dorost" sheetId="7" r:id="rId7"/>
    <sheet name="Starší dorost" sheetId="8" r:id="rId8"/>
    <sheet name="Dospělí" sheetId="9" r:id="rId9"/>
    <sheet name="Veteráni" sheetId="10" r:id="rId10"/>
  </sheets>
  <definedNames/>
  <calcPr fullCalcOnLoad="1"/>
</workbook>
</file>

<file path=xl/sharedStrings.xml><?xml version="1.0" encoding="utf-8"?>
<sst xmlns="http://schemas.openxmlformats.org/spreadsheetml/2006/main" count="606" uniqueCount="214">
  <si>
    <t>Celkový počet účastníků:</t>
  </si>
  <si>
    <t>Počet soutěžících o putovní pohárek:</t>
  </si>
  <si>
    <t>Počet soutěžících o putovní pohár:</t>
  </si>
  <si>
    <t>Kategorie</t>
  </si>
  <si>
    <t>junioři</t>
  </si>
  <si>
    <t>Délka</t>
  </si>
  <si>
    <t>Muži</t>
  </si>
  <si>
    <t>Ženy</t>
  </si>
  <si>
    <t>1.</t>
  </si>
  <si>
    <t>2.</t>
  </si>
  <si>
    <t>3.</t>
  </si>
  <si>
    <t>Body</t>
  </si>
  <si>
    <t>Putovní pohárek celkem</t>
  </si>
  <si>
    <t>Putovní pohár celkem</t>
  </si>
  <si>
    <t xml:space="preserve">Pořadí </t>
  </si>
  <si>
    <t>Jméno</t>
  </si>
  <si>
    <t>Škola</t>
  </si>
  <si>
    <t>Čas</t>
  </si>
  <si>
    <t>D</t>
  </si>
  <si>
    <t>CH</t>
  </si>
  <si>
    <t>4.</t>
  </si>
  <si>
    <t>5.</t>
  </si>
  <si>
    <t>6.</t>
  </si>
  <si>
    <t>BODY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</si>
  <si>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</si>
  <si>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</si>
  <si>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</si>
  <si>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</si>
  <si>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</si>
  <si>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</si>
  <si>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</si>
  <si>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</si>
  <si>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</si>
  <si>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NEOBSAZENO</t>
  </si>
  <si>
    <t>Účast</t>
  </si>
  <si>
    <t>Pořadí kluci</t>
  </si>
  <si>
    <t>Pořadí dívky</t>
  </si>
  <si>
    <t>kluci</t>
  </si>
  <si>
    <t>dívky</t>
  </si>
  <si>
    <t>Celkem</t>
  </si>
  <si>
    <t>cizí</t>
  </si>
  <si>
    <t xml:space="preserve"> </t>
  </si>
  <si>
    <t xml:space="preserve">Dále běželo </t>
  </si>
  <si>
    <t>Dospělí</t>
  </si>
  <si>
    <t>Mladší žactvo</t>
  </si>
  <si>
    <t>Starší žactvo</t>
  </si>
  <si>
    <t>Veteráni</t>
  </si>
  <si>
    <t>Kristýna Kvěchová</t>
  </si>
  <si>
    <t>Ondřej Stuna</t>
  </si>
  <si>
    <t>Matyáš Burda</t>
  </si>
  <si>
    <t>16.</t>
  </si>
  <si>
    <t>17.</t>
  </si>
  <si>
    <t>18.</t>
  </si>
  <si>
    <t>19.</t>
  </si>
  <si>
    <t>20.</t>
  </si>
  <si>
    <t>21.</t>
  </si>
  <si>
    <t>22.</t>
  </si>
  <si>
    <t>Fred Ings</t>
  </si>
  <si>
    <t>Kryštof Kaftan</t>
  </si>
  <si>
    <t>Anna Uherská</t>
  </si>
  <si>
    <t>Mladší dorost</t>
  </si>
  <si>
    <t>Starší dorost</t>
  </si>
  <si>
    <t>Štěpánka Šnajdrová</t>
  </si>
  <si>
    <t>Čeněk Poslední</t>
  </si>
  <si>
    <t>Diana Malá</t>
  </si>
  <si>
    <t>Nela Velická</t>
  </si>
  <si>
    <t>Alžběta Poslední</t>
  </si>
  <si>
    <t>Klára Šimánková</t>
  </si>
  <si>
    <t>Daniel Štuksa</t>
  </si>
  <si>
    <t>Hynek Poslední</t>
  </si>
  <si>
    <t>David Eret</t>
  </si>
  <si>
    <t>Matěj Kabát</t>
  </si>
  <si>
    <t>Adéla Piškule</t>
  </si>
  <si>
    <t>Justýna Rousová</t>
  </si>
  <si>
    <t>Anna Husová</t>
  </si>
  <si>
    <t>Helena Janušová</t>
  </si>
  <si>
    <t>Tereza Kvěchová</t>
  </si>
  <si>
    <t>Elena Donátková</t>
  </si>
  <si>
    <t>David Johánek</t>
  </si>
  <si>
    <t>Vilém Poslední</t>
  </si>
  <si>
    <t>Jakub Sekanina</t>
  </si>
  <si>
    <t>Mikuláš Draský</t>
  </si>
  <si>
    <t>Vítězslav Poslední</t>
  </si>
  <si>
    <t>Dominik Štěrba</t>
  </si>
  <si>
    <t>Matyáš Král</t>
  </si>
  <si>
    <t>Petr Řánek</t>
  </si>
  <si>
    <t>Jolana Rousová</t>
  </si>
  <si>
    <t>Jana Egermajerová</t>
  </si>
  <si>
    <t>Eliška Šnebergerová</t>
  </si>
  <si>
    <t>Eva Šmídlová</t>
  </si>
  <si>
    <t>Petr Švandrlík</t>
  </si>
  <si>
    <t>Patrik Bouda</t>
  </si>
  <si>
    <t>Jana Šašková</t>
  </si>
  <si>
    <t>Barbora Kalčíková</t>
  </si>
  <si>
    <t>Tereza Maurová</t>
  </si>
  <si>
    <t>Zdeněk Beránek</t>
  </si>
  <si>
    <t>Michelle Ings</t>
  </si>
  <si>
    <t>Přípravka I.</t>
  </si>
  <si>
    <t>Vít Hajšman</t>
  </si>
  <si>
    <t>Václav Šejdl</t>
  </si>
  <si>
    <t>Vít Stuna</t>
  </si>
  <si>
    <t>Přípravka II.</t>
  </si>
  <si>
    <t>Přípravka II</t>
  </si>
  <si>
    <t>David Tlustý</t>
  </si>
  <si>
    <t>Emilie Zelinková</t>
  </si>
  <si>
    <t>Natálie Piškule</t>
  </si>
  <si>
    <t>Kateřina Bóriková</t>
  </si>
  <si>
    <t>Nejmladší žactvo</t>
  </si>
  <si>
    <t>Monika Tomášková</t>
  </si>
  <si>
    <t>Anežka Výrutová</t>
  </si>
  <si>
    <t>Helena Šmídlová</t>
  </si>
  <si>
    <t>Jakub Kašpar</t>
  </si>
  <si>
    <t>Filip Hajšman</t>
  </si>
  <si>
    <t>Šimon Tomášek</t>
  </si>
  <si>
    <t>Natálie Jiřincová</t>
  </si>
  <si>
    <t>Ema Tomášková</t>
  </si>
  <si>
    <t>Adéla Peková</t>
  </si>
  <si>
    <t>Hana Peková</t>
  </si>
  <si>
    <t>Isabele Ings</t>
  </si>
  <si>
    <t>Karolína Poslední</t>
  </si>
  <si>
    <t>Barbora Burdobá</t>
  </si>
  <si>
    <t>Daniel Emanuel Průša</t>
  </si>
  <si>
    <t>Jan Pechman</t>
  </si>
  <si>
    <t>Václav Brand</t>
  </si>
  <si>
    <t>Eliška Bílá</t>
  </si>
  <si>
    <t>Hana Zeithamlová</t>
  </si>
  <si>
    <t>Vendula Brandová</t>
  </si>
  <si>
    <t>2000 - 2001</t>
  </si>
  <si>
    <t>1969 - 1999</t>
  </si>
  <si>
    <t>David Klimeš</t>
  </si>
  <si>
    <t>Přípravka I</t>
  </si>
  <si>
    <t>Výsledková listina 60. ročníku běhu Akátovkou</t>
  </si>
  <si>
    <t>Otilie Pirnerová</t>
  </si>
  <si>
    <t>Tereza Jungová</t>
  </si>
  <si>
    <t>Ellein Karla Berenreiterová</t>
  </si>
  <si>
    <t>Olivie Zelinková</t>
  </si>
  <si>
    <t>Tereza Bóriková</t>
  </si>
  <si>
    <t>Matyáš Tomášek</t>
  </si>
  <si>
    <t>Aleš Kraft</t>
  </si>
  <si>
    <t>Lukáš Velický</t>
  </si>
  <si>
    <t>Václav Šnajdr</t>
  </si>
  <si>
    <t>Vítek Hajšman</t>
  </si>
  <si>
    <t>Vítek Stuna</t>
  </si>
  <si>
    <t>Eliška Pirnerová</t>
  </si>
  <si>
    <t>Marie Janušová</t>
  </si>
  <si>
    <t>Jan Dubec</t>
  </si>
  <si>
    <t>Jan Staněk</t>
  </si>
  <si>
    <t>Antonín Krekula</t>
  </si>
  <si>
    <t>Tomáš Beránek</t>
  </si>
  <si>
    <t>Václav Kudlič</t>
  </si>
  <si>
    <t>2014 - 2015</t>
  </si>
  <si>
    <t>2012 - 2013</t>
  </si>
  <si>
    <t>Tereza Janušová</t>
  </si>
  <si>
    <t>Isabela Řánková</t>
  </si>
  <si>
    <t>Tereza Rybová</t>
  </si>
  <si>
    <t>Eliška Ema Krekulová</t>
  </si>
  <si>
    <t>Helena Šmídová</t>
  </si>
  <si>
    <t>Ondřej Pechman</t>
  </si>
  <si>
    <t>Jakub Hašek</t>
  </si>
  <si>
    <t>Václav Šnebergr</t>
  </si>
  <si>
    <t>Jan Hus</t>
  </si>
  <si>
    <t>Jan Mach</t>
  </si>
  <si>
    <t>Jiří Dubec</t>
  </si>
  <si>
    <t>Antonín Staněk</t>
  </si>
  <si>
    <t>Lukáš Hering</t>
  </si>
  <si>
    <t>Filip Hrdý</t>
  </si>
  <si>
    <t>2009 - 2011</t>
  </si>
  <si>
    <t>Amálie Nora Průšová</t>
  </si>
  <si>
    <t>Barbora Hašková</t>
  </si>
  <si>
    <t>Ema Cibulková</t>
  </si>
  <si>
    <t>Karolína Plickévá</t>
  </si>
  <si>
    <t>Ema Cajthamlová</t>
  </si>
  <si>
    <t>Justýna Bernášková</t>
  </si>
  <si>
    <t>Maria Anna Fajstová</t>
  </si>
  <si>
    <t>Johana Fajstová</t>
  </si>
  <si>
    <t>Jana Egrmajerová</t>
  </si>
  <si>
    <t>Marek Fišer</t>
  </si>
  <si>
    <t>Vojtěch Zdražil</t>
  </si>
  <si>
    <t>Václav Bláha</t>
  </si>
  <si>
    <t>Jan Jelínek</t>
  </si>
  <si>
    <t>Jáchym Bernášek</t>
  </si>
  <si>
    <t>2008 - 2007</t>
  </si>
  <si>
    <t>Veronika Nová</t>
  </si>
  <si>
    <t>Eliška Jonášová</t>
  </si>
  <si>
    <t>Julie Šerá</t>
  </si>
  <si>
    <t>Kateřina Smutná</t>
  </si>
  <si>
    <t>Michal Fišer</t>
  </si>
  <si>
    <t>Lukáš Furka</t>
  </si>
  <si>
    <t>Tomáš Perenreiter</t>
  </si>
  <si>
    <t>Tobiáš Lang</t>
  </si>
  <si>
    <t>Richard Špelina</t>
  </si>
  <si>
    <t>Adam Donátek</t>
  </si>
  <si>
    <t>2005 - 2006</t>
  </si>
  <si>
    <t>Kateřina Peková</t>
  </si>
  <si>
    <t>Dominik Hann</t>
  </si>
  <si>
    <t>Štěpán Bernášek</t>
  </si>
  <si>
    <t>Samuel Štěrba</t>
  </si>
  <si>
    <t>Dominik Hahn</t>
  </si>
  <si>
    <t>2003 - 2004</t>
  </si>
  <si>
    <t>Veronika Chocová</t>
  </si>
  <si>
    <t>Daniela Brýlová</t>
  </si>
  <si>
    <t>Magdaléna Štuksová</t>
  </si>
  <si>
    <t>Marek Beneš</t>
  </si>
  <si>
    <t>Jan Januš</t>
  </si>
  <si>
    <t>Pavel Štícha</t>
  </si>
  <si>
    <t>Jiří Škop</t>
  </si>
  <si>
    <t>( 4 z Dýšiny a 10 z Chrástu  a 8 přespolní)</t>
  </si>
  <si>
    <t>( 48 z Dýšiny, 52 z Chrástu a 3 přespolní )</t>
  </si>
  <si>
    <t>(  z 52 Dýšiny, 62 z Chrástu a 22 přespolní )</t>
  </si>
  <si>
    <t>Jana Dubcová</t>
  </si>
  <si>
    <t>Lenka Uherská</t>
  </si>
  <si>
    <t>Ivana Maurová</t>
  </si>
  <si>
    <t>Lenka Rousová-Boriková</t>
  </si>
  <si>
    <t>Renata Šilhánková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</si>
</sst>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1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1" fillId="35" borderId="11" xfId="0" applyFont="1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16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H23" sqref="H23:J23"/>
    </sheetView>
  </sheetViews>
  <sheetFormatPr defaultColWidth="9.140625" defaultRowHeight="15"/>
  <cols>
    <col min="1" max="1" width="11.00390625" style="0" customWidth="1"/>
    <col min="2" max="2" width="26.57421875" style="0" customWidth="1"/>
    <col min="5" max="5" width="16.8515625" style="0" customWidth="1"/>
    <col min="6" max="6" width="20.7109375" style="0" customWidth="1"/>
    <col min="7" max="7" width="15.8515625" style="0" customWidth="1"/>
    <col min="8" max="8" width="19.7109375" style="0" customWidth="1"/>
    <col min="9" max="9" width="23.7109375" style="0" customWidth="1"/>
    <col min="10" max="10" width="28.140625" style="0" customWidth="1"/>
    <col min="11" max="12" width="3.7109375" style="3" customWidth="1"/>
    <col min="13" max="16" width="3.7109375" style="0" customWidth="1"/>
    <col min="17" max="17" width="4.28125" style="0" customWidth="1"/>
    <col min="18" max="18" width="3.7109375" style="0" customWidth="1"/>
  </cols>
  <sheetData>
    <row r="1" ht="15">
      <c r="A1" t="s">
        <v>131</v>
      </c>
    </row>
    <row r="3" spans="1:7" ht="15">
      <c r="A3" t="s">
        <v>0</v>
      </c>
      <c r="C3" s="32">
        <v>136</v>
      </c>
      <c r="D3" s="32" t="s">
        <v>208</v>
      </c>
      <c r="E3" s="32"/>
      <c r="F3" s="32"/>
      <c r="G3" s="32"/>
    </row>
    <row r="4" spans="3:7" ht="15">
      <c r="C4" s="32"/>
      <c r="D4" s="32"/>
      <c r="E4" s="32"/>
      <c r="F4" s="32"/>
      <c r="G4" s="32"/>
    </row>
    <row r="5" spans="1:7" ht="15">
      <c r="A5" t="s">
        <v>1</v>
      </c>
      <c r="C5" s="32">
        <v>22</v>
      </c>
      <c r="D5" s="32" t="s">
        <v>206</v>
      </c>
      <c r="E5" s="32"/>
      <c r="F5" s="32"/>
      <c r="G5" s="32"/>
    </row>
    <row r="6" spans="3:7" ht="15">
      <c r="C6" s="32"/>
      <c r="D6" s="32"/>
      <c r="E6" s="32"/>
      <c r="F6" s="32"/>
      <c r="G6" s="32"/>
    </row>
    <row r="7" spans="1:7" ht="15">
      <c r="A7" t="s">
        <v>2</v>
      </c>
      <c r="C7" s="32">
        <v>103</v>
      </c>
      <c r="D7" s="32" t="s">
        <v>207</v>
      </c>
      <c r="E7" s="32"/>
      <c r="F7" s="32"/>
      <c r="G7" s="32"/>
    </row>
    <row r="8" spans="3:7" ht="15">
      <c r="C8" s="32"/>
      <c r="D8" s="32"/>
      <c r="E8" s="32"/>
      <c r="F8" s="32"/>
      <c r="G8" s="32"/>
    </row>
    <row r="9" spans="1:7" ht="15">
      <c r="A9" t="s">
        <v>42</v>
      </c>
      <c r="C9" s="32">
        <v>11</v>
      </c>
      <c r="D9" s="32"/>
      <c r="E9" s="32"/>
      <c r="F9" s="32"/>
      <c r="G9" s="32"/>
    </row>
    <row r="10" spans="5:10" ht="15.75" thickBot="1">
      <c r="E10" s="4"/>
      <c r="F10" s="4"/>
      <c r="G10" s="4"/>
      <c r="H10" s="4"/>
      <c r="I10" s="4"/>
      <c r="J10" s="4"/>
    </row>
    <row r="11" spans="1:18" ht="16.5" thickBot="1" thickTop="1">
      <c r="A11" s="54" t="s">
        <v>3</v>
      </c>
      <c r="B11" s="54"/>
      <c r="C11" s="53" t="s">
        <v>5</v>
      </c>
      <c r="D11" s="53"/>
      <c r="E11" s="53" t="s">
        <v>35</v>
      </c>
      <c r="F11" s="53"/>
      <c r="G11" s="53"/>
      <c r="H11" s="53" t="s">
        <v>36</v>
      </c>
      <c r="I11" s="53"/>
      <c r="J11" s="53"/>
      <c r="K11" s="53" t="s">
        <v>11</v>
      </c>
      <c r="L11" s="53"/>
      <c r="M11" s="53" t="s">
        <v>34</v>
      </c>
      <c r="N11" s="53"/>
      <c r="O11" s="53"/>
      <c r="P11" s="53"/>
      <c r="Q11" s="53"/>
      <c r="R11" s="53"/>
    </row>
    <row r="12" spans="1:19" ht="16.5" thickBot="1" thickTop="1">
      <c r="A12" s="54"/>
      <c r="B12" s="54"/>
      <c r="C12" s="54" t="s">
        <v>6</v>
      </c>
      <c r="D12" s="54" t="s">
        <v>7</v>
      </c>
      <c r="E12" s="55" t="s">
        <v>8</v>
      </c>
      <c r="F12" s="56" t="s">
        <v>9</v>
      </c>
      <c r="G12" s="56" t="s">
        <v>10</v>
      </c>
      <c r="H12" s="55" t="s">
        <v>8</v>
      </c>
      <c r="I12" s="56" t="s">
        <v>9</v>
      </c>
      <c r="J12" s="56" t="s">
        <v>10</v>
      </c>
      <c r="K12" s="54" t="s">
        <v>18</v>
      </c>
      <c r="L12" s="54" t="s">
        <v>19</v>
      </c>
      <c r="M12" s="53" t="s">
        <v>37</v>
      </c>
      <c r="N12" s="64"/>
      <c r="O12" s="53" t="s">
        <v>38</v>
      </c>
      <c r="P12" s="53"/>
      <c r="Q12" s="53" t="s">
        <v>39</v>
      </c>
      <c r="R12" s="53"/>
      <c r="S12" t="s">
        <v>40</v>
      </c>
    </row>
    <row r="13" spans="1:18" ht="16.5" thickBot="1" thickTop="1">
      <c r="A13" s="54"/>
      <c r="B13" s="54"/>
      <c r="C13" s="54"/>
      <c r="D13" s="54"/>
      <c r="E13" s="55"/>
      <c r="F13" s="56"/>
      <c r="G13" s="56"/>
      <c r="H13" s="55"/>
      <c r="I13" s="56"/>
      <c r="J13" s="56"/>
      <c r="K13" s="54"/>
      <c r="L13" s="54"/>
      <c r="M13" s="8" t="s">
        <v>18</v>
      </c>
      <c r="N13" s="8" t="s">
        <v>19</v>
      </c>
      <c r="O13" s="8" t="s">
        <v>18</v>
      </c>
      <c r="P13" s="8" t="s">
        <v>19</v>
      </c>
      <c r="Q13" s="8" t="s">
        <v>18</v>
      </c>
      <c r="R13" s="8" t="s">
        <v>19</v>
      </c>
    </row>
    <row r="14" spans="1:19" ht="16.5" thickBot="1" thickTop="1">
      <c r="A14" s="31">
        <v>2016</v>
      </c>
      <c r="B14" s="10" t="s">
        <v>97</v>
      </c>
      <c r="C14" s="53">
        <v>100</v>
      </c>
      <c r="D14" s="53"/>
      <c r="E14" s="19" t="s">
        <v>141</v>
      </c>
      <c r="F14" s="18" t="s">
        <v>142</v>
      </c>
      <c r="G14" s="46" t="s">
        <v>140</v>
      </c>
      <c r="H14" s="19" t="s">
        <v>133</v>
      </c>
      <c r="I14" s="42" t="s">
        <v>136</v>
      </c>
      <c r="J14" s="42" t="s">
        <v>132</v>
      </c>
      <c r="K14" s="11">
        <v>2</v>
      </c>
      <c r="L14" s="8">
        <v>5</v>
      </c>
      <c r="M14" s="11">
        <v>1</v>
      </c>
      <c r="N14" s="8"/>
      <c r="O14" s="11"/>
      <c r="P14" s="8">
        <v>4</v>
      </c>
      <c r="Q14" s="12">
        <v>1</v>
      </c>
      <c r="R14" s="13">
        <v>4</v>
      </c>
      <c r="S14">
        <v>6</v>
      </c>
    </row>
    <row r="15" spans="1:19" ht="16.5" thickBot="1" thickTop="1">
      <c r="A15" s="23" t="s">
        <v>150</v>
      </c>
      <c r="B15" s="10" t="s">
        <v>101</v>
      </c>
      <c r="C15" s="53">
        <v>100</v>
      </c>
      <c r="D15" s="53"/>
      <c r="E15" s="19" t="s">
        <v>148</v>
      </c>
      <c r="F15" s="40" t="s">
        <v>103</v>
      </c>
      <c r="G15" s="18" t="s">
        <v>146</v>
      </c>
      <c r="H15" s="19" t="s">
        <v>62</v>
      </c>
      <c r="I15" s="8" t="s">
        <v>144</v>
      </c>
      <c r="J15" s="33" t="s">
        <v>104</v>
      </c>
      <c r="K15" s="11">
        <v>7</v>
      </c>
      <c r="L15" s="8">
        <v>5</v>
      </c>
      <c r="M15" s="11">
        <v>2</v>
      </c>
      <c r="N15" s="8">
        <v>4</v>
      </c>
      <c r="O15" s="11">
        <v>1</v>
      </c>
      <c r="P15" s="8">
        <v>2</v>
      </c>
      <c r="Q15" s="12">
        <v>3</v>
      </c>
      <c r="R15" s="13">
        <v>6</v>
      </c>
      <c r="S15">
        <v>2</v>
      </c>
    </row>
    <row r="16" spans="1:19" ht="16.5" thickBot="1" thickTop="1">
      <c r="A16" s="23" t="s">
        <v>151</v>
      </c>
      <c r="B16" s="10" t="s">
        <v>107</v>
      </c>
      <c r="C16" s="53">
        <v>100</v>
      </c>
      <c r="D16" s="53"/>
      <c r="E16" s="19" t="s">
        <v>63</v>
      </c>
      <c r="F16" s="33" t="s">
        <v>163</v>
      </c>
      <c r="G16" s="8" t="s">
        <v>113</v>
      </c>
      <c r="H16" s="19" t="s">
        <v>65</v>
      </c>
      <c r="I16" s="40" t="s">
        <v>110</v>
      </c>
      <c r="J16" s="40" t="s">
        <v>66</v>
      </c>
      <c r="K16" s="11">
        <v>6</v>
      </c>
      <c r="L16" s="8">
        <v>3</v>
      </c>
      <c r="M16" s="11">
        <v>6</v>
      </c>
      <c r="N16" s="8">
        <v>4</v>
      </c>
      <c r="O16" s="11">
        <v>8</v>
      </c>
      <c r="P16" s="8">
        <v>5</v>
      </c>
      <c r="Q16" s="12">
        <v>14</v>
      </c>
      <c r="R16" s="13">
        <v>9</v>
      </c>
      <c r="S16">
        <v>1</v>
      </c>
    </row>
    <row r="17" spans="1:19" s="30" customFormat="1" ht="16.5" thickBot="1" thickTop="1">
      <c r="A17" s="31" t="s">
        <v>166</v>
      </c>
      <c r="B17" s="24" t="s">
        <v>44</v>
      </c>
      <c r="C17" s="54">
        <v>300</v>
      </c>
      <c r="D17" s="54"/>
      <c r="E17" s="25" t="s">
        <v>83</v>
      </c>
      <c r="F17" s="21" t="s">
        <v>85</v>
      </c>
      <c r="G17" s="46" t="s">
        <v>176</v>
      </c>
      <c r="H17" s="25" t="s">
        <v>167</v>
      </c>
      <c r="I17" s="21" t="s">
        <v>74</v>
      </c>
      <c r="J17" s="21" t="s">
        <v>175</v>
      </c>
      <c r="K17" s="27">
        <v>3</v>
      </c>
      <c r="L17" s="21">
        <v>9</v>
      </c>
      <c r="M17" s="27">
        <v>8</v>
      </c>
      <c r="N17" s="21">
        <v>7</v>
      </c>
      <c r="O17" s="27">
        <v>9</v>
      </c>
      <c r="P17" s="21">
        <v>13</v>
      </c>
      <c r="Q17" s="28">
        <v>17</v>
      </c>
      <c r="R17" s="29">
        <v>20</v>
      </c>
      <c r="S17" s="30">
        <v>1</v>
      </c>
    </row>
    <row r="18" spans="1:19" ht="16.5" thickBot="1" thickTop="1">
      <c r="A18" s="23" t="s">
        <v>181</v>
      </c>
      <c r="B18" s="10" t="s">
        <v>45</v>
      </c>
      <c r="C18" s="8">
        <v>300</v>
      </c>
      <c r="D18" s="8">
        <v>300</v>
      </c>
      <c r="E18" s="19" t="s">
        <v>186</v>
      </c>
      <c r="F18" s="8" t="s">
        <v>58</v>
      </c>
      <c r="G18" s="8" t="s">
        <v>84</v>
      </c>
      <c r="H18" s="19" t="s">
        <v>47</v>
      </c>
      <c r="I18" s="8" t="s">
        <v>182</v>
      </c>
      <c r="J18" s="8" t="s">
        <v>184</v>
      </c>
      <c r="K18" s="11">
        <v>2</v>
      </c>
      <c r="L18" s="8">
        <v>10</v>
      </c>
      <c r="M18" s="11">
        <v>6</v>
      </c>
      <c r="N18" s="8">
        <v>6</v>
      </c>
      <c r="O18" s="11">
        <v>3</v>
      </c>
      <c r="P18" s="8">
        <v>6</v>
      </c>
      <c r="Q18" s="12">
        <v>9</v>
      </c>
      <c r="R18" s="13">
        <v>12</v>
      </c>
      <c r="S18">
        <v>1</v>
      </c>
    </row>
    <row r="19" spans="1:18" ht="16.5" thickBot="1" thickTop="1">
      <c r="A19" s="23" t="s">
        <v>192</v>
      </c>
      <c r="B19" s="10" t="s">
        <v>60</v>
      </c>
      <c r="C19" s="8">
        <v>600</v>
      </c>
      <c r="D19" s="8">
        <v>600</v>
      </c>
      <c r="E19" s="19" t="s">
        <v>197</v>
      </c>
      <c r="F19" s="8" t="s">
        <v>91</v>
      </c>
      <c r="G19" s="20" t="s">
        <v>122</v>
      </c>
      <c r="H19" s="19" t="s">
        <v>92</v>
      </c>
      <c r="I19" s="8" t="s">
        <v>193</v>
      </c>
      <c r="J19" s="8" t="s">
        <v>93</v>
      </c>
      <c r="K19" s="11">
        <v>8</v>
      </c>
      <c r="L19" s="8">
        <v>4</v>
      </c>
      <c r="M19" s="11">
        <v>2</v>
      </c>
      <c r="N19" s="8">
        <v>4</v>
      </c>
      <c r="O19" s="11">
        <v>3</v>
      </c>
      <c r="P19" s="8">
        <v>2</v>
      </c>
      <c r="Q19" s="12">
        <v>5</v>
      </c>
      <c r="R19" s="13">
        <v>6</v>
      </c>
    </row>
    <row r="20" spans="1:18" ht="16.5" thickBot="1" thickTop="1">
      <c r="A20" s="23" t="s">
        <v>198</v>
      </c>
      <c r="B20" s="10" t="s">
        <v>61</v>
      </c>
      <c r="C20" s="8">
        <v>2000</v>
      </c>
      <c r="D20" s="8">
        <v>1000</v>
      </c>
      <c r="E20" s="19" t="s">
        <v>90</v>
      </c>
      <c r="F20" s="51" t="s">
        <v>123</v>
      </c>
      <c r="G20" s="51" t="s">
        <v>202</v>
      </c>
      <c r="H20" s="19" t="s">
        <v>199</v>
      </c>
      <c r="I20" s="51" t="s">
        <v>124</v>
      </c>
      <c r="J20" s="51" t="s">
        <v>125</v>
      </c>
      <c r="K20" s="11">
        <v>3</v>
      </c>
      <c r="L20" s="8">
        <v>9</v>
      </c>
      <c r="M20" s="11">
        <v>0</v>
      </c>
      <c r="N20" s="8">
        <v>3</v>
      </c>
      <c r="O20" s="11">
        <v>3</v>
      </c>
      <c r="P20" s="8">
        <v>2</v>
      </c>
      <c r="Q20" s="12">
        <v>3</v>
      </c>
      <c r="R20" s="13">
        <v>5</v>
      </c>
    </row>
    <row r="21" spans="1:18" ht="16.5" thickBot="1" thickTop="1">
      <c r="A21" s="9" t="s">
        <v>127</v>
      </c>
      <c r="B21" s="10" t="s">
        <v>4</v>
      </c>
      <c r="C21" s="8">
        <v>3000</v>
      </c>
      <c r="D21" s="8">
        <v>2000</v>
      </c>
      <c r="E21" s="57" t="s">
        <v>33</v>
      </c>
      <c r="F21" s="58"/>
      <c r="G21" s="59"/>
      <c r="H21" s="60" t="s">
        <v>33</v>
      </c>
      <c r="I21" s="61"/>
      <c r="J21" s="62"/>
      <c r="K21" s="11"/>
      <c r="L21" s="14"/>
      <c r="M21" s="11"/>
      <c r="N21" s="14"/>
      <c r="O21" s="11"/>
      <c r="P21" s="14"/>
      <c r="Q21" s="12"/>
      <c r="R21" s="13"/>
    </row>
    <row r="22" spans="1:18" ht="15.75" customHeight="1" thickBot="1" thickTop="1">
      <c r="A22" s="9" t="s">
        <v>128</v>
      </c>
      <c r="B22" s="10" t="s">
        <v>43</v>
      </c>
      <c r="C22" s="8">
        <v>3000</v>
      </c>
      <c r="D22" s="8">
        <v>2000</v>
      </c>
      <c r="E22" s="25" t="s">
        <v>95</v>
      </c>
      <c r="F22" s="36" t="s">
        <v>203</v>
      </c>
      <c r="G22" s="26" t="s">
        <v>129</v>
      </c>
      <c r="H22" s="25" t="s">
        <v>209</v>
      </c>
      <c r="I22" s="36" t="s">
        <v>210</v>
      </c>
      <c r="J22" s="36" t="s">
        <v>96</v>
      </c>
      <c r="K22" s="11"/>
      <c r="L22" s="35"/>
      <c r="M22" s="69">
        <v>3</v>
      </c>
      <c r="N22" s="70"/>
      <c r="O22" s="69">
        <v>6</v>
      </c>
      <c r="P22" s="70"/>
      <c r="Q22" s="12"/>
      <c r="R22" s="13"/>
    </row>
    <row r="23" spans="1:18" ht="16.5" thickBot="1" thickTop="1">
      <c r="A23" s="9">
        <v>-1968</v>
      </c>
      <c r="B23" s="10" t="s">
        <v>46</v>
      </c>
      <c r="C23" s="8">
        <v>3000</v>
      </c>
      <c r="D23" s="8">
        <v>600</v>
      </c>
      <c r="E23" s="25" t="s">
        <v>204</v>
      </c>
      <c r="F23" s="50" t="s">
        <v>205</v>
      </c>
      <c r="G23" s="68"/>
      <c r="H23" s="60" t="s">
        <v>33</v>
      </c>
      <c r="I23" s="61"/>
      <c r="J23" s="62"/>
      <c r="K23" s="11"/>
      <c r="L23" s="14"/>
      <c r="M23" s="69">
        <v>2</v>
      </c>
      <c r="N23" s="70"/>
      <c r="O23" s="11"/>
      <c r="P23" s="51"/>
      <c r="Q23" s="12">
        <f>M23+O23</f>
        <v>2</v>
      </c>
      <c r="R23" s="13">
        <f>N23+P23</f>
        <v>0</v>
      </c>
    </row>
    <row r="24" ht="15.75" thickTop="1"/>
    <row r="25" spans="1:18" ht="15">
      <c r="A25" s="63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17">
        <v>9</v>
      </c>
      <c r="L25" s="7">
        <v>10</v>
      </c>
      <c r="Q25">
        <f>Q15+Q14</f>
        <v>4</v>
      </c>
      <c r="R25">
        <f>R15+R14</f>
        <v>10</v>
      </c>
    </row>
    <row r="27" spans="1:18" ht="15">
      <c r="A27" s="63" t="s">
        <v>13</v>
      </c>
      <c r="B27" s="63"/>
      <c r="C27" s="63"/>
      <c r="D27" s="63"/>
      <c r="E27" s="63"/>
      <c r="F27" s="63"/>
      <c r="G27" s="63"/>
      <c r="H27" s="63"/>
      <c r="I27" s="63"/>
      <c r="J27" s="63"/>
      <c r="K27" s="17">
        <f>SUM(K16:K23)</f>
        <v>22</v>
      </c>
      <c r="L27" s="7">
        <f>SUM(L16:L23)</f>
        <v>35</v>
      </c>
      <c r="Q27">
        <f>SUM(Q16:Q20)</f>
        <v>48</v>
      </c>
      <c r="R27">
        <f>SUM(R16:R20)</f>
        <v>52</v>
      </c>
    </row>
  </sheetData>
  <sheetProtection/>
  <mergeCells count="31">
    <mergeCell ref="M23:N23"/>
    <mergeCell ref="O22:P22"/>
    <mergeCell ref="H11:J11"/>
    <mergeCell ref="K11:L11"/>
    <mergeCell ref="A27:J27"/>
    <mergeCell ref="O12:P12"/>
    <mergeCell ref="A25:J25"/>
    <mergeCell ref="M12:N12"/>
    <mergeCell ref="H21:J21"/>
    <mergeCell ref="H12:H13"/>
    <mergeCell ref="I12:I13"/>
    <mergeCell ref="M22:N22"/>
    <mergeCell ref="H23:J23"/>
    <mergeCell ref="L12:L13"/>
    <mergeCell ref="C14:D14"/>
    <mergeCell ref="G12:G13"/>
    <mergeCell ref="E21:G21"/>
    <mergeCell ref="C15:D15"/>
    <mergeCell ref="J12:J13"/>
    <mergeCell ref="C16:D16"/>
    <mergeCell ref="C17:D17"/>
    <mergeCell ref="M11:R11"/>
    <mergeCell ref="Q12:R12"/>
    <mergeCell ref="A11:B13"/>
    <mergeCell ref="C12:C13"/>
    <mergeCell ref="D12:D13"/>
    <mergeCell ref="E12:E13"/>
    <mergeCell ref="F12:F13"/>
    <mergeCell ref="C11:D11"/>
    <mergeCell ref="K12:K13"/>
    <mergeCell ref="E11:G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F2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46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4" ht="15">
      <c r="A5" s="52" t="s">
        <v>8</v>
      </c>
      <c r="B5" t="s">
        <v>204</v>
      </c>
      <c r="D5" s="5">
        <v>0.00850960648148148</v>
      </c>
    </row>
    <row r="6" spans="1:4" ht="15">
      <c r="A6" s="52" t="s">
        <v>9</v>
      </c>
      <c r="B6" t="s">
        <v>205</v>
      </c>
      <c r="D6" s="5">
        <v>0.010800694444444446</v>
      </c>
    </row>
    <row r="7" spans="1:4" ht="15">
      <c r="A7" s="52"/>
      <c r="D7" s="5"/>
    </row>
    <row r="8" spans="1:4" ht="15">
      <c r="A8" s="52"/>
      <c r="D8" s="5"/>
    </row>
    <row r="9" spans="1:4" ht="15">
      <c r="A9" s="52"/>
      <c r="D9" s="5"/>
    </row>
    <row r="10" spans="1:4" ht="15">
      <c r="A10" s="52"/>
      <c r="D10" s="5"/>
    </row>
    <row r="11" spans="1:4" ht="15">
      <c r="A11" s="52"/>
      <c r="D11" s="5"/>
    </row>
    <row r="12" ht="15">
      <c r="D12" s="1"/>
    </row>
    <row r="13" spans="1:4" ht="15">
      <c r="A13" s="48"/>
      <c r="D13" s="5"/>
    </row>
    <row r="14" spans="1:4" ht="15">
      <c r="A14" s="48"/>
      <c r="D14" s="5"/>
    </row>
    <row r="15" spans="1:4" ht="15">
      <c r="A15" s="48"/>
      <c r="D15" s="5"/>
    </row>
    <row r="16" spans="1:4" ht="15">
      <c r="A16" s="48"/>
      <c r="D16" s="5"/>
    </row>
    <row r="17" spans="1:4" ht="15">
      <c r="A17" s="48"/>
      <c r="D17" s="5"/>
    </row>
    <row r="18" spans="1:4" ht="15">
      <c r="A18" s="48"/>
      <c r="D18" s="5"/>
    </row>
    <row r="19" spans="1:4" ht="15">
      <c r="A19" s="48"/>
      <c r="D19" s="5"/>
    </row>
    <row r="20" spans="1:4" ht="15">
      <c r="A20" s="48"/>
      <c r="D20" s="5"/>
    </row>
    <row r="21" spans="1:4" ht="15">
      <c r="A21" s="48"/>
      <c r="D21" s="5"/>
    </row>
    <row r="22" spans="1:4" ht="15">
      <c r="A22" s="52"/>
      <c r="D22" s="5"/>
    </row>
    <row r="23" spans="1:4" ht="15">
      <c r="A23" s="52"/>
      <c r="D23" s="5"/>
    </row>
    <row r="24" spans="1:4" ht="15">
      <c r="A24" s="52"/>
      <c r="D24" s="5"/>
    </row>
    <row r="25" spans="1:4" ht="15">
      <c r="A25" s="52"/>
      <c r="D25" s="5"/>
    </row>
    <row r="26" ht="15">
      <c r="D26" s="5"/>
    </row>
    <row r="27" ht="15">
      <c r="D27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3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130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4" ht="15">
      <c r="A5" s="22" t="s">
        <v>8</v>
      </c>
      <c r="B5" t="s">
        <v>98</v>
      </c>
      <c r="D5" s="5">
        <v>0.0003739583333333334</v>
      </c>
    </row>
    <row r="6" spans="1:6" ht="15">
      <c r="A6" s="22" t="s">
        <v>9</v>
      </c>
      <c r="B6" t="s">
        <v>100</v>
      </c>
      <c r="C6" t="s">
        <v>18</v>
      </c>
      <c r="D6" s="5">
        <v>0.0004236111111111111</v>
      </c>
      <c r="F6">
        <v>2</v>
      </c>
    </row>
    <row r="7" spans="1:4" ht="15">
      <c r="A7" s="22" t="s">
        <v>10</v>
      </c>
      <c r="B7" t="s">
        <v>140</v>
      </c>
      <c r="D7" s="5">
        <v>0.00042638888888888897</v>
      </c>
    </row>
    <row r="8" spans="1:4" ht="15">
      <c r="A8" s="22" t="s">
        <v>20</v>
      </c>
      <c r="B8" t="s">
        <v>137</v>
      </c>
      <c r="D8" s="5">
        <v>0.0005707175925925926</v>
      </c>
    </row>
    <row r="9" spans="1:4" ht="15">
      <c r="A9" s="22" t="s">
        <v>21</v>
      </c>
      <c r="B9" t="s">
        <v>139</v>
      </c>
      <c r="D9" s="5">
        <v>0.0007096064814814815</v>
      </c>
    </row>
    <row r="10" spans="1:4" ht="15">
      <c r="A10" s="52" t="s">
        <v>22</v>
      </c>
      <c r="B10" t="s">
        <v>138</v>
      </c>
      <c r="D10" s="5">
        <v>0.0007783564814814814</v>
      </c>
    </row>
    <row r="14" ht="15">
      <c r="D14" s="1"/>
    </row>
    <row r="15" spans="1:6" ht="15">
      <c r="A15" t="s">
        <v>14</v>
      </c>
      <c r="B15" t="s">
        <v>15</v>
      </c>
      <c r="C15" t="s">
        <v>16</v>
      </c>
      <c r="D15" s="1" t="s">
        <v>17</v>
      </c>
      <c r="F15" t="s">
        <v>23</v>
      </c>
    </row>
    <row r="16" spans="1:6" ht="15">
      <c r="A16" s="6" t="s">
        <v>8</v>
      </c>
      <c r="B16" t="s">
        <v>133</v>
      </c>
      <c r="C16" t="s">
        <v>19</v>
      </c>
      <c r="D16" s="5">
        <v>0.00038877314814814824</v>
      </c>
      <c r="F16">
        <v>3</v>
      </c>
    </row>
    <row r="17" spans="1:6" ht="15">
      <c r="A17" s="6" t="s">
        <v>9</v>
      </c>
      <c r="B17" t="s">
        <v>136</v>
      </c>
      <c r="C17" t="s">
        <v>19</v>
      </c>
      <c r="D17" s="5">
        <v>0.00040347222222222217</v>
      </c>
      <c r="F17">
        <v>2</v>
      </c>
    </row>
    <row r="18" spans="1:4" ht="15">
      <c r="A18" s="6" t="s">
        <v>10</v>
      </c>
      <c r="B18" t="s">
        <v>132</v>
      </c>
      <c r="D18" s="5">
        <v>0.0005353009259259259</v>
      </c>
    </row>
    <row r="19" spans="1:4" ht="15">
      <c r="A19" s="6" t="s">
        <v>20</v>
      </c>
      <c r="B19" t="s">
        <v>134</v>
      </c>
      <c r="C19" t="s">
        <v>19</v>
      </c>
      <c r="D19" s="5">
        <v>0.0005759259259259258</v>
      </c>
    </row>
    <row r="20" spans="1:4" ht="15">
      <c r="A20" s="6" t="s">
        <v>21</v>
      </c>
      <c r="B20" t="s">
        <v>135</v>
      </c>
      <c r="C20" t="s">
        <v>19</v>
      </c>
      <c r="D20" s="5">
        <v>0.0006827546296296296</v>
      </c>
    </row>
    <row r="21" spans="1:4" ht="15">
      <c r="A21" s="6"/>
      <c r="D21" s="5"/>
    </row>
    <row r="22" spans="1:4" ht="15">
      <c r="A22" s="6"/>
      <c r="D22" s="5"/>
    </row>
    <row r="23" spans="1:4" ht="15">
      <c r="A23" s="6"/>
      <c r="D23" s="5"/>
    </row>
    <row r="24" spans="1:4" ht="15">
      <c r="A24" s="6"/>
      <c r="D24" s="5"/>
    </row>
    <row r="25" spans="1:4" ht="15">
      <c r="A25" s="6"/>
      <c r="D25" s="5"/>
    </row>
    <row r="26" spans="1:4" ht="15">
      <c r="A26" s="6"/>
      <c r="D26" s="5"/>
    </row>
    <row r="27" spans="1:4" ht="15">
      <c r="A27" s="6"/>
      <c r="D27" s="5"/>
    </row>
    <row r="28" spans="1:4" ht="15">
      <c r="A28" s="6"/>
      <c r="D28" s="5"/>
    </row>
    <row r="29" spans="1:4" ht="15">
      <c r="A29" s="6"/>
      <c r="D29" s="5"/>
    </row>
    <row r="30" spans="1:4" ht="15">
      <c r="A30" s="6"/>
      <c r="D30" s="5"/>
    </row>
    <row r="31" spans="1:4" ht="15">
      <c r="A31" s="6"/>
      <c r="D31" s="5"/>
    </row>
    <row r="32" spans="1:4" ht="15">
      <c r="A32" s="6"/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F45"/>
  <sheetViews>
    <sheetView zoomScale="110" zoomScaleNormal="110" zoomScalePageLayoutView="0" workbookViewId="0" topLeftCell="A1">
      <selection activeCell="F8" sqref="F8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102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6" ht="15">
      <c r="A5" s="37" t="s">
        <v>8</v>
      </c>
      <c r="B5" t="s">
        <v>148</v>
      </c>
      <c r="C5" t="s">
        <v>18</v>
      </c>
      <c r="D5" s="5">
        <v>0.0003074074074074074</v>
      </c>
      <c r="F5">
        <v>3</v>
      </c>
    </row>
    <row r="6" spans="1:6" ht="15">
      <c r="A6" s="37" t="s">
        <v>9</v>
      </c>
      <c r="B6" t="s">
        <v>103</v>
      </c>
      <c r="C6" t="s">
        <v>19</v>
      </c>
      <c r="D6" s="5">
        <v>0.0003103009259259259</v>
      </c>
      <c r="F6">
        <v>2</v>
      </c>
    </row>
    <row r="7" spans="1:6" ht="15">
      <c r="A7" s="2" t="s">
        <v>10</v>
      </c>
      <c r="B7" t="s">
        <v>146</v>
      </c>
      <c r="C7" t="s">
        <v>18</v>
      </c>
      <c r="D7" s="5">
        <v>0.00032824074074074076</v>
      </c>
      <c r="F7">
        <v>1</v>
      </c>
    </row>
    <row r="8" spans="1:4" ht="15">
      <c r="A8" s="43" t="s">
        <v>20</v>
      </c>
      <c r="B8" t="s">
        <v>145</v>
      </c>
      <c r="D8" s="5">
        <v>0.0003467592592592593</v>
      </c>
    </row>
    <row r="9" spans="1:4" ht="15">
      <c r="A9" s="47" t="s">
        <v>21</v>
      </c>
      <c r="B9" t="s">
        <v>147</v>
      </c>
      <c r="C9" t="s">
        <v>18</v>
      </c>
      <c r="D9" s="5">
        <v>0.0004310185185185185</v>
      </c>
    </row>
    <row r="10" spans="1:4" ht="15">
      <c r="A10" s="47" t="s">
        <v>22</v>
      </c>
      <c r="B10" t="s">
        <v>149</v>
      </c>
      <c r="C10" t="s">
        <v>19</v>
      </c>
      <c r="D10" s="5">
        <v>0.00045011574074074073</v>
      </c>
    </row>
    <row r="11" spans="1:4" ht="15">
      <c r="A11" s="47" t="s">
        <v>24</v>
      </c>
      <c r="B11" t="s">
        <v>99</v>
      </c>
      <c r="C11" t="s">
        <v>18</v>
      </c>
      <c r="D11" s="5">
        <v>0.0005267361111111111</v>
      </c>
    </row>
    <row r="12" spans="1:4" ht="15">
      <c r="A12" s="47"/>
      <c r="D12" s="5"/>
    </row>
    <row r="13" spans="1:4" ht="15">
      <c r="A13" s="47"/>
      <c r="D13" s="5"/>
    </row>
    <row r="14" spans="1:4" ht="15">
      <c r="A14" s="47"/>
      <c r="D14" s="5"/>
    </row>
    <row r="15" spans="1:4" ht="15">
      <c r="A15" s="47"/>
      <c r="D15" s="5"/>
    </row>
    <row r="16" spans="1:4" ht="15">
      <c r="A16" s="47"/>
      <c r="D16" s="5"/>
    </row>
    <row r="17" spans="1:4" ht="15">
      <c r="A17" s="47"/>
      <c r="D17" s="5"/>
    </row>
    <row r="18" spans="1:4" ht="15">
      <c r="A18" s="47"/>
      <c r="D18" s="5"/>
    </row>
    <row r="19" spans="1:4" ht="15">
      <c r="A19" s="15"/>
      <c r="D19" s="5"/>
    </row>
    <row r="22" spans="1:6" ht="15">
      <c r="A22" t="s">
        <v>14</v>
      </c>
      <c r="B22" t="s">
        <v>15</v>
      </c>
      <c r="C22" t="s">
        <v>16</v>
      </c>
      <c r="D22" s="1" t="s">
        <v>17</v>
      </c>
      <c r="F22" t="s">
        <v>23</v>
      </c>
    </row>
    <row r="23" spans="1:6" ht="15">
      <c r="A23" s="6" t="s">
        <v>8</v>
      </c>
      <c r="B23" t="s">
        <v>62</v>
      </c>
      <c r="C23" t="s">
        <v>18</v>
      </c>
      <c r="D23" s="5">
        <v>0.0003011574074074074</v>
      </c>
      <c r="F23">
        <v>3</v>
      </c>
    </row>
    <row r="24" spans="1:6" ht="15">
      <c r="A24" s="6" t="s">
        <v>9</v>
      </c>
      <c r="B24" t="s">
        <v>144</v>
      </c>
      <c r="C24" t="s">
        <v>19</v>
      </c>
      <c r="D24" s="5">
        <v>0.00030613425925925925</v>
      </c>
      <c r="F24">
        <v>2</v>
      </c>
    </row>
    <row r="25" spans="1:6" ht="15">
      <c r="A25" s="6" t="s">
        <v>10</v>
      </c>
      <c r="B25" t="s">
        <v>104</v>
      </c>
      <c r="C25" t="s">
        <v>19</v>
      </c>
      <c r="D25" s="5">
        <v>0.00032638888888888887</v>
      </c>
      <c r="F25">
        <v>1</v>
      </c>
    </row>
    <row r="26" spans="1:4" ht="15">
      <c r="A26" s="6" t="s">
        <v>20</v>
      </c>
      <c r="B26" t="s">
        <v>143</v>
      </c>
      <c r="D26" s="5">
        <v>0.0003320601851851852</v>
      </c>
    </row>
    <row r="27" spans="1:4" ht="15">
      <c r="A27" s="6"/>
      <c r="D27" s="5"/>
    </row>
    <row r="28" spans="1:4" ht="15">
      <c r="A28" s="6"/>
      <c r="D28" s="5"/>
    </row>
    <row r="29" spans="1:4" ht="15">
      <c r="A29" s="6"/>
      <c r="D29" s="5"/>
    </row>
    <row r="30" spans="1:4" ht="15">
      <c r="A30" s="6"/>
      <c r="D30" s="5"/>
    </row>
    <row r="31" spans="1:4" ht="15">
      <c r="A31" s="6"/>
      <c r="D31" s="5"/>
    </row>
    <row r="32" spans="1:4" ht="15">
      <c r="A32" s="6"/>
      <c r="D32" s="5"/>
    </row>
    <row r="33" spans="1:4" ht="15">
      <c r="A33" s="6"/>
      <c r="D33" s="5"/>
    </row>
    <row r="34" spans="1:4" ht="15">
      <c r="A34" s="6"/>
      <c r="D34" s="5"/>
    </row>
    <row r="35" spans="1:4" ht="15">
      <c r="A35" s="6"/>
      <c r="D35" s="5"/>
    </row>
    <row r="36" spans="1:4" ht="15">
      <c r="A36" s="6"/>
      <c r="D36" s="5"/>
    </row>
    <row r="37" spans="1:4" ht="15">
      <c r="A37" s="6"/>
      <c r="D37" s="5"/>
    </row>
    <row r="38" spans="1:4" ht="15">
      <c r="A38" s="6"/>
      <c r="D38" s="5"/>
    </row>
    <row r="39" spans="1:4" ht="15">
      <c r="A39" s="6"/>
      <c r="D39" s="5"/>
    </row>
    <row r="40" spans="1:4" ht="15">
      <c r="A40" s="6"/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F4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107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4" ht="15">
      <c r="A5" s="34" t="s">
        <v>8</v>
      </c>
      <c r="B5" t="s">
        <v>63</v>
      </c>
      <c r="D5" s="5">
        <v>0.0002078703703703704</v>
      </c>
    </row>
    <row r="6" spans="1:6" ht="15">
      <c r="A6" s="34" t="s">
        <v>9</v>
      </c>
      <c r="B6" t="s">
        <v>163</v>
      </c>
      <c r="C6" t="s">
        <v>18</v>
      </c>
      <c r="D6" s="5">
        <v>0.00022233796296296295</v>
      </c>
      <c r="F6">
        <v>2</v>
      </c>
    </row>
    <row r="7" spans="1:6" ht="15">
      <c r="A7" s="22" t="s">
        <v>10</v>
      </c>
      <c r="B7" t="s">
        <v>113</v>
      </c>
      <c r="C7" t="s">
        <v>19</v>
      </c>
      <c r="D7" s="5">
        <v>0.0002361111111111111</v>
      </c>
      <c r="F7">
        <v>1</v>
      </c>
    </row>
    <row r="8" spans="1:4" ht="15">
      <c r="A8" s="22" t="s">
        <v>20</v>
      </c>
      <c r="B8" t="s">
        <v>158</v>
      </c>
      <c r="C8" t="s">
        <v>19</v>
      </c>
      <c r="D8" s="5">
        <v>0.00024328703703703706</v>
      </c>
    </row>
    <row r="9" spans="1:4" ht="15">
      <c r="A9" s="22" t="s">
        <v>21</v>
      </c>
      <c r="B9" t="s">
        <v>160</v>
      </c>
      <c r="C9" t="s">
        <v>18</v>
      </c>
      <c r="D9" s="5">
        <v>0.0002570601851851852</v>
      </c>
    </row>
    <row r="10" spans="1:4" ht="15">
      <c r="A10" s="47" t="s">
        <v>22</v>
      </c>
      <c r="B10" t="s">
        <v>162</v>
      </c>
      <c r="C10" t="s">
        <v>18</v>
      </c>
      <c r="D10" s="5">
        <v>0.00026215277777777776</v>
      </c>
    </row>
    <row r="11" spans="1:4" ht="15">
      <c r="A11" s="47" t="s">
        <v>24</v>
      </c>
      <c r="B11" t="s">
        <v>164</v>
      </c>
      <c r="C11" t="s">
        <v>19</v>
      </c>
      <c r="D11" s="5">
        <v>0.0002652777777777778</v>
      </c>
    </row>
    <row r="12" spans="1:4" ht="15">
      <c r="A12" s="47" t="s">
        <v>25</v>
      </c>
      <c r="B12" t="s">
        <v>161</v>
      </c>
      <c r="C12" t="s">
        <v>18</v>
      </c>
      <c r="D12" s="5">
        <v>0.00027708333333333334</v>
      </c>
    </row>
    <row r="13" spans="1:4" ht="15">
      <c r="A13" s="47" t="s">
        <v>26</v>
      </c>
      <c r="B13" t="s">
        <v>165</v>
      </c>
      <c r="C13" t="s">
        <v>18</v>
      </c>
      <c r="D13" s="5">
        <v>0.0002787037037037037</v>
      </c>
    </row>
    <row r="14" spans="1:4" ht="15">
      <c r="A14" s="47" t="s">
        <v>27</v>
      </c>
      <c r="B14" t="s">
        <v>157</v>
      </c>
      <c r="C14" t="s">
        <v>19</v>
      </c>
      <c r="D14" s="5">
        <v>0.0002790509259259259</v>
      </c>
    </row>
    <row r="15" spans="1:4" ht="15">
      <c r="A15" s="47" t="s">
        <v>28</v>
      </c>
      <c r="B15" t="s">
        <v>159</v>
      </c>
      <c r="C15" t="s">
        <v>18</v>
      </c>
      <c r="D15" s="5">
        <v>0.0002872685185185185</v>
      </c>
    </row>
    <row r="16" spans="1:4" ht="15">
      <c r="A16" s="37"/>
      <c r="D16" s="5"/>
    </row>
    <row r="17" spans="1:4" ht="15">
      <c r="A17" s="37"/>
      <c r="D17" s="5"/>
    </row>
    <row r="21" spans="1:6" ht="15">
      <c r="A21" t="s">
        <v>14</v>
      </c>
      <c r="B21" t="s">
        <v>15</v>
      </c>
      <c r="C21" t="s">
        <v>16</v>
      </c>
      <c r="D21" s="1" t="s">
        <v>17</v>
      </c>
      <c r="F21" t="s">
        <v>23</v>
      </c>
    </row>
    <row r="22" spans="1:6" ht="15">
      <c r="A22" s="6" t="s">
        <v>8</v>
      </c>
      <c r="B22" t="s">
        <v>65</v>
      </c>
      <c r="C22" t="s">
        <v>18</v>
      </c>
      <c r="D22" s="5">
        <v>0.00022581018518518523</v>
      </c>
      <c r="F22">
        <v>3</v>
      </c>
    </row>
    <row r="23" spans="1:6" ht="15">
      <c r="A23" s="39" t="s">
        <v>9</v>
      </c>
      <c r="B23" t="s">
        <v>156</v>
      </c>
      <c r="C23" t="s">
        <v>19</v>
      </c>
      <c r="D23" s="5">
        <v>0.00023437500000000002</v>
      </c>
      <c r="F23">
        <v>2</v>
      </c>
    </row>
    <row r="24" spans="1:6" ht="15">
      <c r="A24" s="39" t="s">
        <v>10</v>
      </c>
      <c r="B24" t="s">
        <v>66</v>
      </c>
      <c r="C24" t="s">
        <v>18</v>
      </c>
      <c r="D24" s="5">
        <v>0.00023506944444444443</v>
      </c>
      <c r="F24">
        <v>1</v>
      </c>
    </row>
    <row r="25" spans="1:4" ht="15">
      <c r="A25" s="6" t="s">
        <v>20</v>
      </c>
      <c r="B25" t="s">
        <v>67</v>
      </c>
      <c r="C25" t="s">
        <v>18</v>
      </c>
      <c r="D25" s="5">
        <v>0.00023680555555555556</v>
      </c>
    </row>
    <row r="26" spans="1:4" ht="15">
      <c r="A26" s="44" t="s">
        <v>21</v>
      </c>
      <c r="B26" t="s">
        <v>64</v>
      </c>
      <c r="C26" t="s">
        <v>18</v>
      </c>
      <c r="D26" s="5">
        <v>0.00024224537037037034</v>
      </c>
    </row>
    <row r="27" spans="1:4" ht="15">
      <c r="A27" s="49" t="s">
        <v>22</v>
      </c>
      <c r="B27" t="s">
        <v>109</v>
      </c>
      <c r="C27" t="s">
        <v>18</v>
      </c>
      <c r="D27" s="5">
        <v>0.00024351851851851848</v>
      </c>
    </row>
    <row r="28" spans="1:4" ht="15">
      <c r="A28" s="49" t="s">
        <v>24</v>
      </c>
      <c r="B28" t="s">
        <v>106</v>
      </c>
      <c r="C28" t="s">
        <v>19</v>
      </c>
      <c r="D28" s="5">
        <v>0.0002555555555555556</v>
      </c>
    </row>
    <row r="29" spans="1:4" ht="15">
      <c r="A29" s="44" t="s">
        <v>25</v>
      </c>
      <c r="B29" t="s">
        <v>155</v>
      </c>
      <c r="C29" t="s">
        <v>18</v>
      </c>
      <c r="D29" s="5">
        <v>0.00025821759259259255</v>
      </c>
    </row>
    <row r="30" spans="1:4" ht="15">
      <c r="A30" s="44" t="s">
        <v>26</v>
      </c>
      <c r="B30" t="s">
        <v>108</v>
      </c>
      <c r="C30" t="s">
        <v>19</v>
      </c>
      <c r="D30" s="5">
        <v>0.0002622685185185185</v>
      </c>
    </row>
    <row r="31" spans="1:4" ht="15">
      <c r="A31" s="6" t="s">
        <v>27</v>
      </c>
      <c r="B31" t="s">
        <v>105</v>
      </c>
      <c r="C31" t="s">
        <v>18</v>
      </c>
      <c r="D31" s="5">
        <v>0.00026585648148148144</v>
      </c>
    </row>
    <row r="32" spans="1:4" ht="15">
      <c r="A32" s="44" t="s">
        <v>28</v>
      </c>
      <c r="B32" t="s">
        <v>153</v>
      </c>
      <c r="C32" t="s">
        <v>19</v>
      </c>
      <c r="D32" s="5">
        <v>0.0002988425925925926</v>
      </c>
    </row>
    <row r="33" spans="1:4" ht="15">
      <c r="A33" s="44" t="s">
        <v>29</v>
      </c>
      <c r="B33" t="s">
        <v>152</v>
      </c>
      <c r="C33" t="s">
        <v>18</v>
      </c>
      <c r="D33" s="5">
        <v>0.000299537037037037</v>
      </c>
    </row>
    <row r="34" spans="1:4" ht="15">
      <c r="A34" s="6" t="s">
        <v>30</v>
      </c>
      <c r="B34" t="s">
        <v>154</v>
      </c>
      <c r="C34" t="s">
        <v>19</v>
      </c>
      <c r="D34" s="5">
        <v>0.0003005787037037037</v>
      </c>
    </row>
    <row r="35" spans="1:4" ht="15">
      <c r="A35" s="44"/>
      <c r="D35" s="5"/>
    </row>
    <row r="36" spans="1:4" ht="15">
      <c r="A36" s="6"/>
      <c r="D36" s="5"/>
    </row>
    <row r="37" spans="1:4" ht="15">
      <c r="A37" s="44"/>
      <c r="D37" s="5"/>
    </row>
    <row r="38" spans="1:4" ht="15">
      <c r="A38" s="6"/>
      <c r="D38" s="5"/>
    </row>
    <row r="39" spans="1:4" ht="15">
      <c r="A39" s="6"/>
      <c r="D39" s="5"/>
    </row>
    <row r="40" spans="1:4" ht="15">
      <c r="A40" s="16"/>
      <c r="D40" s="5"/>
    </row>
    <row r="41" spans="1:4" ht="15">
      <c r="A41" s="16"/>
      <c r="D41" s="5"/>
    </row>
    <row r="42" spans="1:4" ht="15">
      <c r="A42" s="16"/>
      <c r="D42" s="5"/>
    </row>
    <row r="43" spans="1:4" ht="15">
      <c r="A43" s="16"/>
      <c r="D43" s="5"/>
    </row>
    <row r="44" spans="1:4" ht="15">
      <c r="A44" s="16"/>
      <c r="D44" s="5"/>
    </row>
    <row r="45" spans="1:4" ht="15">
      <c r="A45" s="16"/>
      <c r="D45" s="5"/>
    </row>
    <row r="46" spans="1:4" ht="15">
      <c r="A46" s="16"/>
      <c r="D46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F60"/>
  <sheetViews>
    <sheetView zoomScalePageLayoutView="0" workbookViewId="0" topLeftCell="A2">
      <selection activeCell="F8" sqref="F8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44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6" ht="15">
      <c r="A5" s="67" t="s">
        <v>8</v>
      </c>
      <c r="B5" t="s">
        <v>83</v>
      </c>
      <c r="C5" t="s">
        <v>19</v>
      </c>
      <c r="D5" s="5">
        <v>0.0007381944444444444</v>
      </c>
      <c r="F5">
        <v>3</v>
      </c>
    </row>
    <row r="6" spans="1:6" ht="15">
      <c r="A6" s="67" t="s">
        <v>9</v>
      </c>
      <c r="B6" t="s">
        <v>85</v>
      </c>
      <c r="C6" t="s">
        <v>19</v>
      </c>
      <c r="D6" s="5">
        <v>0.000744675925925926</v>
      </c>
      <c r="F6">
        <v>2</v>
      </c>
    </row>
    <row r="7" spans="1:6" ht="15">
      <c r="A7" s="67" t="s">
        <v>10</v>
      </c>
      <c r="B7" t="s">
        <v>176</v>
      </c>
      <c r="C7" t="s">
        <v>19</v>
      </c>
      <c r="D7" s="5">
        <v>0.0007578703703703702</v>
      </c>
      <c r="F7">
        <v>1</v>
      </c>
    </row>
    <row r="8" spans="1:4" ht="15">
      <c r="A8" s="67" t="s">
        <v>20</v>
      </c>
      <c r="B8" t="s">
        <v>180</v>
      </c>
      <c r="C8" t="s">
        <v>19</v>
      </c>
      <c r="D8" s="5">
        <v>0.0007734953703703702</v>
      </c>
    </row>
    <row r="9" spans="1:4" ht="15">
      <c r="A9" s="67" t="s">
        <v>21</v>
      </c>
      <c r="B9" t="s">
        <v>49</v>
      </c>
      <c r="C9" t="s">
        <v>18</v>
      </c>
      <c r="D9" s="5">
        <v>0.0007760416666666666</v>
      </c>
    </row>
    <row r="10" spans="1:4" ht="15">
      <c r="A10" s="67" t="s">
        <v>22</v>
      </c>
      <c r="B10" t="s">
        <v>179</v>
      </c>
      <c r="C10" t="s">
        <v>18</v>
      </c>
      <c r="D10" s="5">
        <v>0.0007932870370370369</v>
      </c>
    </row>
    <row r="11" spans="1:4" ht="15">
      <c r="A11" s="67" t="s">
        <v>24</v>
      </c>
      <c r="B11" t="s">
        <v>178</v>
      </c>
      <c r="C11" t="s">
        <v>18</v>
      </c>
      <c r="D11" s="5">
        <v>0.0007936342592592592</v>
      </c>
    </row>
    <row r="12" spans="1:4" ht="15">
      <c r="A12" s="67" t="s">
        <v>25</v>
      </c>
      <c r="B12" t="s">
        <v>111</v>
      </c>
      <c r="D12" s="5">
        <v>0.000821875</v>
      </c>
    </row>
    <row r="13" spans="1:4" ht="15">
      <c r="A13" s="67" t="s">
        <v>26</v>
      </c>
      <c r="B13" t="s">
        <v>79</v>
      </c>
      <c r="C13" t="s">
        <v>18</v>
      </c>
      <c r="D13" s="5">
        <v>0.0008254629629629631</v>
      </c>
    </row>
    <row r="14" spans="1:4" ht="15">
      <c r="A14" s="67" t="s">
        <v>27</v>
      </c>
      <c r="B14" t="s">
        <v>48</v>
      </c>
      <c r="C14" t="s">
        <v>18</v>
      </c>
      <c r="D14" s="5">
        <v>0.0008383101851851853</v>
      </c>
    </row>
    <row r="15" spans="1:4" ht="15">
      <c r="A15" s="67" t="s">
        <v>28</v>
      </c>
      <c r="B15" t="s">
        <v>69</v>
      </c>
      <c r="C15" t="s">
        <v>18</v>
      </c>
      <c r="D15" s="5">
        <v>0.0008726851851851851</v>
      </c>
    </row>
    <row r="16" spans="1:4" ht="15">
      <c r="A16" s="67" t="s">
        <v>29</v>
      </c>
      <c r="B16" t="s">
        <v>70</v>
      </c>
      <c r="C16" t="s">
        <v>19</v>
      </c>
      <c r="D16" s="5">
        <v>0.0008820601851851853</v>
      </c>
    </row>
    <row r="17" spans="1:4" ht="15">
      <c r="A17" s="67" t="s">
        <v>30</v>
      </c>
      <c r="B17" t="s">
        <v>68</v>
      </c>
      <c r="C17" t="s">
        <v>18</v>
      </c>
      <c r="D17" s="5">
        <v>0.0008886574074074075</v>
      </c>
    </row>
    <row r="18" spans="1:4" ht="15">
      <c r="A18" s="67" t="s">
        <v>31</v>
      </c>
      <c r="B18" t="s">
        <v>177</v>
      </c>
      <c r="C18" t="s">
        <v>19</v>
      </c>
      <c r="D18" s="5">
        <v>0.0008954861111111112</v>
      </c>
    </row>
    <row r="19" spans="1:4" ht="15">
      <c r="A19" s="67" t="s">
        <v>32</v>
      </c>
      <c r="B19" t="s">
        <v>112</v>
      </c>
      <c r="C19" t="s">
        <v>18</v>
      </c>
      <c r="D19" s="5">
        <v>0.0008967592592592591</v>
      </c>
    </row>
    <row r="20" spans="1:4" ht="15">
      <c r="A20" s="67" t="s">
        <v>50</v>
      </c>
      <c r="B20" t="s">
        <v>71</v>
      </c>
      <c r="C20" t="s">
        <v>19</v>
      </c>
      <c r="D20" s="5">
        <v>0.0009211805555555556</v>
      </c>
    </row>
    <row r="21" spans="1:4" ht="15">
      <c r="A21" s="67"/>
      <c r="D21" s="5"/>
    </row>
    <row r="22" spans="1:4" ht="15">
      <c r="A22" s="67"/>
      <c r="D22" s="5"/>
    </row>
    <row r="23" spans="1:4" ht="15">
      <c r="A23" s="67"/>
      <c r="D23" s="5"/>
    </row>
    <row r="24" spans="1:4" ht="15">
      <c r="A24" s="67"/>
      <c r="D24" s="5"/>
    </row>
    <row r="25" ht="15">
      <c r="D25" s="66"/>
    </row>
    <row r="26" spans="1:6" ht="15">
      <c r="A26" t="s">
        <v>14</v>
      </c>
      <c r="B26" t="s">
        <v>15</v>
      </c>
      <c r="C26" t="s">
        <v>16</v>
      </c>
      <c r="D26" s="1" t="s">
        <v>17</v>
      </c>
      <c r="F26" t="s">
        <v>23</v>
      </c>
    </row>
    <row r="27" spans="1:6" ht="15">
      <c r="A27" s="16" t="s">
        <v>8</v>
      </c>
      <c r="B27" t="s">
        <v>167</v>
      </c>
      <c r="C27" t="s">
        <v>19</v>
      </c>
      <c r="D27" s="5">
        <v>0.00073125</v>
      </c>
      <c r="F27">
        <v>3</v>
      </c>
    </row>
    <row r="28" spans="1:6" ht="15">
      <c r="A28" s="16" t="s">
        <v>9</v>
      </c>
      <c r="B28" t="s">
        <v>74</v>
      </c>
      <c r="C28" t="s">
        <v>18</v>
      </c>
      <c r="D28" s="5">
        <v>0.0007483796296296297</v>
      </c>
      <c r="F28">
        <v>2</v>
      </c>
    </row>
    <row r="29" spans="1:6" ht="15">
      <c r="A29" s="16" t="s">
        <v>10</v>
      </c>
      <c r="B29" t="s">
        <v>87</v>
      </c>
      <c r="C29" t="s">
        <v>18</v>
      </c>
      <c r="D29" s="5">
        <v>0.0007671296296296297</v>
      </c>
      <c r="F29">
        <v>1</v>
      </c>
    </row>
    <row r="30" spans="1:4" ht="15">
      <c r="A30" s="16" t="s">
        <v>20</v>
      </c>
      <c r="B30" t="s">
        <v>119</v>
      </c>
      <c r="C30" t="s">
        <v>18</v>
      </c>
      <c r="D30" s="5">
        <v>0.0007768518518518519</v>
      </c>
    </row>
    <row r="31" spans="1:4" ht="15">
      <c r="A31" s="16" t="s">
        <v>21</v>
      </c>
      <c r="B31" t="s">
        <v>88</v>
      </c>
      <c r="C31" t="s">
        <v>18</v>
      </c>
      <c r="D31" s="5">
        <v>0.000784837962962963</v>
      </c>
    </row>
    <row r="32" spans="1:4" ht="15">
      <c r="A32" s="16" t="s">
        <v>22</v>
      </c>
      <c r="B32" t="s">
        <v>89</v>
      </c>
      <c r="C32" t="s">
        <v>19</v>
      </c>
      <c r="D32" s="5">
        <v>0.0008048611111111111</v>
      </c>
    </row>
    <row r="33" spans="1:4" ht="15">
      <c r="A33" s="16" t="s">
        <v>24</v>
      </c>
      <c r="B33" t="s">
        <v>173</v>
      </c>
      <c r="C33" t="s">
        <v>19</v>
      </c>
      <c r="D33" s="5">
        <v>0.0008118055555555556</v>
      </c>
    </row>
    <row r="34" spans="1:4" ht="15">
      <c r="A34" s="16" t="s">
        <v>25</v>
      </c>
      <c r="B34" t="s">
        <v>115</v>
      </c>
      <c r="C34" t="s">
        <v>19</v>
      </c>
      <c r="D34" s="5">
        <v>0.0008144675925925927</v>
      </c>
    </row>
    <row r="35" spans="1:5" ht="15">
      <c r="A35" s="16" t="s">
        <v>26</v>
      </c>
      <c r="B35" t="s">
        <v>72</v>
      </c>
      <c r="C35" t="s">
        <v>18</v>
      </c>
      <c r="D35" s="5">
        <v>0.0008179398148148147</v>
      </c>
      <c r="E35" s="5"/>
    </row>
    <row r="36" spans="1:4" ht="15">
      <c r="A36" s="16" t="s">
        <v>27</v>
      </c>
      <c r="B36" t="s">
        <v>169</v>
      </c>
      <c r="C36" t="s">
        <v>19</v>
      </c>
      <c r="D36" s="5">
        <v>0.0008186342592592593</v>
      </c>
    </row>
    <row r="37" spans="1:4" ht="15">
      <c r="A37" s="16" t="s">
        <v>28</v>
      </c>
      <c r="B37" t="s">
        <v>73</v>
      </c>
      <c r="C37" t="s">
        <v>18</v>
      </c>
      <c r="D37" s="5">
        <v>0.000821875</v>
      </c>
    </row>
    <row r="38" spans="1:4" ht="15">
      <c r="A38" s="16" t="s">
        <v>29</v>
      </c>
      <c r="B38" t="s">
        <v>114</v>
      </c>
      <c r="C38" t="s">
        <v>19</v>
      </c>
      <c r="D38" s="5">
        <v>0.0008263888888888888</v>
      </c>
    </row>
    <row r="39" spans="1:4" ht="15">
      <c r="A39" s="16" t="s">
        <v>30</v>
      </c>
      <c r="B39" t="s">
        <v>120</v>
      </c>
      <c r="C39" t="s">
        <v>18</v>
      </c>
      <c r="D39" s="5">
        <v>0.0008277777777777776</v>
      </c>
    </row>
    <row r="40" spans="1:4" ht="15">
      <c r="A40" s="16" t="s">
        <v>31</v>
      </c>
      <c r="B40" t="s">
        <v>75</v>
      </c>
      <c r="C40" t="s">
        <v>19</v>
      </c>
      <c r="D40" s="5">
        <v>0.0008322916666666668</v>
      </c>
    </row>
    <row r="41" spans="1:4" ht="15">
      <c r="A41" s="16" t="s">
        <v>32</v>
      </c>
      <c r="B41" t="s">
        <v>170</v>
      </c>
      <c r="C41" t="s">
        <v>18</v>
      </c>
      <c r="D41" s="5">
        <v>0.0008516203703703703</v>
      </c>
    </row>
    <row r="42" spans="1:4" ht="15">
      <c r="A42" s="16" t="s">
        <v>50</v>
      </c>
      <c r="B42" t="s">
        <v>172</v>
      </c>
      <c r="C42" t="s">
        <v>19</v>
      </c>
      <c r="D42" s="5">
        <v>0.0008576388888888888</v>
      </c>
    </row>
    <row r="43" spans="1:4" ht="15">
      <c r="A43" s="16" t="s">
        <v>51</v>
      </c>
      <c r="B43" t="s">
        <v>118</v>
      </c>
      <c r="C43" t="s">
        <v>18</v>
      </c>
      <c r="D43" s="5">
        <v>0.0008629629629629629</v>
      </c>
    </row>
    <row r="44" spans="1:4" ht="15">
      <c r="A44" s="16" t="s">
        <v>52</v>
      </c>
      <c r="B44" t="s">
        <v>171</v>
      </c>
      <c r="C44" t="s">
        <v>19</v>
      </c>
      <c r="D44" s="5">
        <v>0.0008761574074074074</v>
      </c>
    </row>
    <row r="45" spans="1:4" ht="15">
      <c r="A45" s="16" t="s">
        <v>53</v>
      </c>
      <c r="B45" t="s">
        <v>168</v>
      </c>
      <c r="C45" t="s">
        <v>19</v>
      </c>
      <c r="D45" s="5">
        <v>0.0008785879629629629</v>
      </c>
    </row>
    <row r="46" spans="1:4" ht="15">
      <c r="A46" s="16" t="s">
        <v>54</v>
      </c>
      <c r="B46" t="s">
        <v>174</v>
      </c>
      <c r="C46" t="s">
        <v>19</v>
      </c>
      <c r="D46" s="5">
        <v>0.0008888888888888888</v>
      </c>
    </row>
    <row r="47" spans="1:4" ht="15">
      <c r="A47" s="16" t="s">
        <v>55</v>
      </c>
      <c r="B47" t="s">
        <v>76</v>
      </c>
      <c r="C47" t="s">
        <v>19</v>
      </c>
      <c r="D47" s="5">
        <v>0.0009266203703703703</v>
      </c>
    </row>
    <row r="48" spans="1:4" ht="15">
      <c r="A48" s="16" t="s">
        <v>56</v>
      </c>
      <c r="B48" t="s">
        <v>77</v>
      </c>
      <c r="C48" t="s">
        <v>19</v>
      </c>
      <c r="D48" s="5">
        <v>0.0010003472222222223</v>
      </c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F36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45</v>
      </c>
      <c r="D1" s="65"/>
      <c r="E1" s="65"/>
    </row>
    <row r="4" spans="1:6" ht="27.75" customHeight="1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6" ht="15">
      <c r="A5" s="67" t="s">
        <v>8</v>
      </c>
      <c r="B5" t="s">
        <v>186</v>
      </c>
      <c r="C5" t="s">
        <v>19</v>
      </c>
      <c r="D5" s="5">
        <v>0.0006450231481481481</v>
      </c>
      <c r="F5">
        <v>3</v>
      </c>
    </row>
    <row r="6" spans="1:6" ht="15">
      <c r="A6" s="67" t="s">
        <v>9</v>
      </c>
      <c r="B6" t="s">
        <v>58</v>
      </c>
      <c r="C6" t="s">
        <v>18</v>
      </c>
      <c r="D6" s="5">
        <v>0.000652662037037037</v>
      </c>
      <c r="F6">
        <v>2</v>
      </c>
    </row>
    <row r="7" spans="1:6" ht="15.75" customHeight="1">
      <c r="A7" s="67" t="s">
        <v>10</v>
      </c>
      <c r="B7" t="s">
        <v>84</v>
      </c>
      <c r="C7" t="s">
        <v>19</v>
      </c>
      <c r="D7" s="5">
        <v>0.0006621527777777779</v>
      </c>
      <c r="F7">
        <v>1</v>
      </c>
    </row>
    <row r="8" spans="1:4" ht="15.75" customHeight="1">
      <c r="A8" s="67" t="s">
        <v>20</v>
      </c>
      <c r="B8" t="s">
        <v>80</v>
      </c>
      <c r="C8" t="s">
        <v>18</v>
      </c>
      <c r="D8" s="5">
        <v>0.0006737268518518519</v>
      </c>
    </row>
    <row r="9" spans="1:4" ht="15.75" customHeight="1">
      <c r="A9" s="67" t="s">
        <v>21</v>
      </c>
      <c r="B9" t="s">
        <v>57</v>
      </c>
      <c r="C9" t="s">
        <v>18</v>
      </c>
      <c r="D9" s="5">
        <v>0.0006924768518518518</v>
      </c>
    </row>
    <row r="10" spans="1:4" ht="14.25" customHeight="1">
      <c r="A10" s="67" t="s">
        <v>22</v>
      </c>
      <c r="B10" t="s">
        <v>187</v>
      </c>
      <c r="C10" t="s">
        <v>19</v>
      </c>
      <c r="D10" s="5">
        <v>0.0007230324074074074</v>
      </c>
    </row>
    <row r="11" spans="1:4" ht="15">
      <c r="A11" s="67" t="s">
        <v>24</v>
      </c>
      <c r="B11" t="s">
        <v>81</v>
      </c>
      <c r="C11" t="s">
        <v>18</v>
      </c>
      <c r="D11" s="5">
        <v>0.0007260416666666668</v>
      </c>
    </row>
    <row r="12" spans="1:4" ht="15">
      <c r="A12" s="67" t="s">
        <v>25</v>
      </c>
      <c r="B12" t="s">
        <v>78</v>
      </c>
      <c r="C12" t="s">
        <v>18</v>
      </c>
      <c r="D12" s="5">
        <v>0.0007262731481481482</v>
      </c>
    </row>
    <row r="13" spans="1:4" ht="15">
      <c r="A13" s="67" t="s">
        <v>26</v>
      </c>
      <c r="B13" t="s">
        <v>188</v>
      </c>
      <c r="C13" t="s">
        <v>19</v>
      </c>
      <c r="D13" s="5">
        <v>0.0007400462962962964</v>
      </c>
    </row>
    <row r="14" spans="1:4" ht="15">
      <c r="A14" s="67" t="s">
        <v>27</v>
      </c>
      <c r="B14" t="s">
        <v>189</v>
      </c>
      <c r="C14" t="s">
        <v>18</v>
      </c>
      <c r="D14" s="5">
        <v>0.0007498842592592593</v>
      </c>
    </row>
    <row r="15" spans="1:4" ht="15">
      <c r="A15" s="67" t="s">
        <v>28</v>
      </c>
      <c r="B15" t="s">
        <v>82</v>
      </c>
      <c r="D15" s="5">
        <v>0.0007569444444444445</v>
      </c>
    </row>
    <row r="16" spans="1:4" ht="15">
      <c r="A16" s="67" t="s">
        <v>29</v>
      </c>
      <c r="B16" t="s">
        <v>190</v>
      </c>
      <c r="C16" t="s">
        <v>19</v>
      </c>
      <c r="D16" s="5">
        <v>0.0008576388888888888</v>
      </c>
    </row>
    <row r="17" spans="1:4" ht="15">
      <c r="A17" s="67" t="s">
        <v>30</v>
      </c>
      <c r="B17" t="s">
        <v>191</v>
      </c>
      <c r="C17" t="s">
        <v>19</v>
      </c>
      <c r="D17" s="5">
        <v>0.0009318287037037038</v>
      </c>
    </row>
    <row r="18" spans="1:4" ht="15">
      <c r="A18" s="67"/>
      <c r="D18" s="5"/>
    </row>
    <row r="19" spans="1:4" ht="15">
      <c r="A19" s="67"/>
      <c r="D19" s="5"/>
    </row>
    <row r="20" ht="15" customHeight="1"/>
    <row r="21" spans="1:6" ht="15">
      <c r="A21" t="s">
        <v>14</v>
      </c>
      <c r="B21" t="s">
        <v>15</v>
      </c>
      <c r="C21" t="s">
        <v>16</v>
      </c>
      <c r="D21" s="1" t="s">
        <v>17</v>
      </c>
      <c r="F21" t="s">
        <v>23</v>
      </c>
    </row>
    <row r="22" spans="1:6" ht="15">
      <c r="A22" s="6" t="s">
        <v>8</v>
      </c>
      <c r="B22" t="s">
        <v>47</v>
      </c>
      <c r="C22" t="s">
        <v>19</v>
      </c>
      <c r="D22" s="5">
        <v>0.0006795138888888889</v>
      </c>
      <c r="F22">
        <v>3</v>
      </c>
    </row>
    <row r="23" spans="1:6" ht="15">
      <c r="A23" s="6" t="s">
        <v>9</v>
      </c>
      <c r="B23" t="s">
        <v>182</v>
      </c>
      <c r="C23" t="s">
        <v>19</v>
      </c>
      <c r="D23" s="5">
        <v>0.0006887731481481481</v>
      </c>
      <c r="F23">
        <v>2</v>
      </c>
    </row>
    <row r="24" spans="1:6" ht="15">
      <c r="A24" s="6" t="s">
        <v>10</v>
      </c>
      <c r="B24" t="s">
        <v>184</v>
      </c>
      <c r="C24" t="s">
        <v>19</v>
      </c>
      <c r="D24" s="5">
        <v>0.0006945601851851852</v>
      </c>
      <c r="F24">
        <v>1</v>
      </c>
    </row>
    <row r="25" spans="1:4" ht="15">
      <c r="A25" s="6" t="s">
        <v>20</v>
      </c>
      <c r="B25" t="s">
        <v>59</v>
      </c>
      <c r="C25" t="s">
        <v>19</v>
      </c>
      <c r="D25" s="5">
        <v>0.0006996527777777778</v>
      </c>
    </row>
    <row r="26" spans="1:4" ht="15">
      <c r="A26" s="6" t="s">
        <v>21</v>
      </c>
      <c r="B26" t="s">
        <v>183</v>
      </c>
      <c r="C26" t="s">
        <v>19</v>
      </c>
      <c r="D26" s="5">
        <v>0.0007402777777777777</v>
      </c>
    </row>
    <row r="27" spans="1:4" ht="15">
      <c r="A27" s="6" t="s">
        <v>22</v>
      </c>
      <c r="B27" t="s">
        <v>86</v>
      </c>
      <c r="C27" t="s">
        <v>18</v>
      </c>
      <c r="D27" s="5">
        <v>0.0007623842592592594</v>
      </c>
    </row>
    <row r="28" spans="1:4" ht="15">
      <c r="A28" s="6" t="s">
        <v>24</v>
      </c>
      <c r="B28" t="s">
        <v>116</v>
      </c>
      <c r="C28" t="s">
        <v>18</v>
      </c>
      <c r="D28" s="5">
        <v>0.0007711805555555557</v>
      </c>
    </row>
    <row r="29" spans="1:4" ht="15">
      <c r="A29" s="6" t="s">
        <v>25</v>
      </c>
      <c r="B29" t="s">
        <v>117</v>
      </c>
      <c r="C29" t="s">
        <v>18</v>
      </c>
      <c r="D29" s="5">
        <v>0.0007862268518518518</v>
      </c>
    </row>
    <row r="30" spans="1:4" ht="15">
      <c r="A30" s="6" t="s">
        <v>26</v>
      </c>
      <c r="B30" t="s">
        <v>185</v>
      </c>
      <c r="C30" t="s">
        <v>19</v>
      </c>
      <c r="D30" s="5">
        <v>0.000899074074074074</v>
      </c>
    </row>
    <row r="31" spans="1:4" ht="15">
      <c r="A31" s="6"/>
      <c r="D31" s="5"/>
    </row>
    <row r="32" spans="1:4" ht="15">
      <c r="A32" s="6"/>
      <c r="D32" s="5"/>
    </row>
    <row r="33" spans="1:4" ht="15">
      <c r="A33" s="6"/>
      <c r="D33" s="5"/>
    </row>
    <row r="34" spans="1:4" ht="15">
      <c r="A34" s="6"/>
      <c r="D34" s="5"/>
    </row>
    <row r="35" spans="1:4" ht="15">
      <c r="A35" s="6"/>
      <c r="D35" s="5"/>
    </row>
    <row r="36" spans="1:4" ht="15">
      <c r="A36" s="6"/>
      <c r="D36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F39"/>
  <sheetViews>
    <sheetView zoomScalePageLayoutView="0" workbookViewId="0" topLeftCell="A1">
      <selection activeCell="G12" sqref="G11:G12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60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6" ht="15">
      <c r="A5" s="67" t="s">
        <v>8</v>
      </c>
      <c r="B5" t="s">
        <v>194</v>
      </c>
      <c r="C5" t="s">
        <v>18</v>
      </c>
      <c r="D5" s="5">
        <v>0.0014627314814814813</v>
      </c>
      <c r="F5">
        <v>3</v>
      </c>
    </row>
    <row r="6" spans="1:6" ht="15">
      <c r="A6" s="3" t="s">
        <v>9</v>
      </c>
      <c r="B6" t="s">
        <v>91</v>
      </c>
      <c r="C6" t="s">
        <v>18</v>
      </c>
      <c r="D6" s="5">
        <v>0.001600462962962963</v>
      </c>
      <c r="F6">
        <v>2</v>
      </c>
    </row>
    <row r="7" spans="1:6" ht="15">
      <c r="A7" s="3" t="s">
        <v>10</v>
      </c>
      <c r="B7" t="s">
        <v>122</v>
      </c>
      <c r="C7" t="s">
        <v>19</v>
      </c>
      <c r="D7" s="5">
        <v>0.0017490740740740741</v>
      </c>
      <c r="F7">
        <v>1</v>
      </c>
    </row>
    <row r="8" spans="1:4" ht="15">
      <c r="A8" s="3" t="s">
        <v>20</v>
      </c>
      <c r="B8" t="s">
        <v>121</v>
      </c>
      <c r="C8" t="s">
        <v>19</v>
      </c>
      <c r="D8" s="5">
        <v>0.0019313657407407407</v>
      </c>
    </row>
    <row r="9" spans="1:4" ht="15">
      <c r="A9" s="3" t="s">
        <v>21</v>
      </c>
      <c r="B9" t="s">
        <v>195</v>
      </c>
      <c r="C9" t="s">
        <v>19</v>
      </c>
      <c r="D9" s="5">
        <v>0.0019851851851851853</v>
      </c>
    </row>
    <row r="10" spans="1:4" ht="15">
      <c r="A10" s="43" t="s">
        <v>22</v>
      </c>
      <c r="B10" t="s">
        <v>196</v>
      </c>
      <c r="C10" t="s">
        <v>19</v>
      </c>
      <c r="D10" s="5">
        <v>0.0020277777777777777</v>
      </c>
    </row>
    <row r="11" spans="1:5" ht="15">
      <c r="A11" s="3" t="s">
        <v>41</v>
      </c>
      <c r="B11" t="s">
        <v>41</v>
      </c>
      <c r="C11" t="s">
        <v>41</v>
      </c>
      <c r="D11" s="5" t="s">
        <v>41</v>
      </c>
      <c r="E11" t="s">
        <v>41</v>
      </c>
    </row>
    <row r="12" spans="1:4" ht="15">
      <c r="A12" s="43"/>
      <c r="D12" s="5"/>
    </row>
    <row r="13" spans="1:4" ht="15">
      <c r="A13" s="43"/>
      <c r="D13" s="5"/>
    </row>
    <row r="14" spans="1:4" ht="15">
      <c r="A14" s="43"/>
      <c r="D14" s="5"/>
    </row>
    <row r="18" spans="1:6" ht="15">
      <c r="A18" t="s">
        <v>14</v>
      </c>
      <c r="B18" t="s">
        <v>15</v>
      </c>
      <c r="C18" t="s">
        <v>16</v>
      </c>
      <c r="D18" s="1" t="s">
        <v>17</v>
      </c>
      <c r="F18" t="s">
        <v>23</v>
      </c>
    </row>
    <row r="19" spans="1:6" ht="15">
      <c r="A19" s="6" t="s">
        <v>8</v>
      </c>
      <c r="B19" t="s">
        <v>92</v>
      </c>
      <c r="C19" t="s">
        <v>19</v>
      </c>
      <c r="D19" s="5">
        <v>0.0016927083333333334</v>
      </c>
      <c r="F19">
        <v>3</v>
      </c>
    </row>
    <row r="20" spans="1:6" ht="15">
      <c r="A20" s="6" t="s">
        <v>9</v>
      </c>
      <c r="B20" t="s">
        <v>193</v>
      </c>
      <c r="C20" t="s">
        <v>18</v>
      </c>
      <c r="D20" s="5">
        <v>0.0017725694444444447</v>
      </c>
      <c r="F20">
        <v>2</v>
      </c>
    </row>
    <row r="21" spans="1:6" ht="15">
      <c r="A21" s="6" t="s">
        <v>10</v>
      </c>
      <c r="B21" t="s">
        <v>93</v>
      </c>
      <c r="C21" t="s">
        <v>18</v>
      </c>
      <c r="D21" s="5">
        <v>0.002037384259259259</v>
      </c>
      <c r="F21">
        <v>1</v>
      </c>
    </row>
    <row r="22" spans="1:4" ht="15">
      <c r="A22" s="6" t="s">
        <v>20</v>
      </c>
      <c r="B22" t="s">
        <v>126</v>
      </c>
      <c r="C22" t="s">
        <v>19</v>
      </c>
      <c r="D22" s="5">
        <v>0.0020521990740740743</v>
      </c>
    </row>
    <row r="23" spans="1:4" ht="15">
      <c r="A23" s="6" t="s">
        <v>21</v>
      </c>
      <c r="B23" t="s">
        <v>94</v>
      </c>
      <c r="C23" t="s">
        <v>18</v>
      </c>
      <c r="D23" s="5">
        <v>0.0025390046296296293</v>
      </c>
    </row>
    <row r="24" spans="1:4" ht="15">
      <c r="A24" s="6"/>
      <c r="D24" s="5"/>
    </row>
    <row r="25" spans="1:4" ht="15">
      <c r="A25" s="6"/>
      <c r="D25" s="5"/>
    </row>
    <row r="26" spans="1:4" ht="15">
      <c r="A26" s="6"/>
      <c r="D26" s="5"/>
    </row>
    <row r="27" spans="1:4" ht="15">
      <c r="A27" s="6"/>
      <c r="D27" s="5"/>
    </row>
    <row r="28" spans="1:4" ht="15">
      <c r="A28" s="6"/>
      <c r="D28" s="5"/>
    </row>
    <row r="29" spans="1:4" ht="15">
      <c r="A29" s="6"/>
      <c r="D29" s="5"/>
    </row>
    <row r="30" spans="1:4" ht="15">
      <c r="A30" s="6"/>
      <c r="D30" s="5"/>
    </row>
    <row r="31" spans="1:4" ht="15">
      <c r="A31" s="6"/>
      <c r="D31" s="5"/>
    </row>
    <row r="32" spans="1:4" ht="15">
      <c r="A32" s="6"/>
      <c r="D32" s="5"/>
    </row>
    <row r="33" spans="1:4" ht="15">
      <c r="A33" s="6"/>
      <c r="D33" s="5"/>
    </row>
    <row r="34" spans="1:4" ht="15">
      <c r="A34" s="6"/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F4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61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6" ht="15">
      <c r="A5" s="43" t="s">
        <v>8</v>
      </c>
      <c r="B5" t="s">
        <v>90</v>
      </c>
      <c r="C5" t="s">
        <v>19</v>
      </c>
      <c r="D5" s="5">
        <v>0.006314351851851851</v>
      </c>
      <c r="F5">
        <v>3</v>
      </c>
    </row>
    <row r="6" spans="1:6" ht="15">
      <c r="A6" s="43" t="s">
        <v>9</v>
      </c>
      <c r="B6" t="s">
        <v>123</v>
      </c>
      <c r="C6" t="s">
        <v>19</v>
      </c>
      <c r="D6" s="5">
        <v>0.0063605324074074085</v>
      </c>
      <c r="F6">
        <v>2</v>
      </c>
    </row>
    <row r="7" spans="1:6" ht="15">
      <c r="A7" s="43" t="s">
        <v>10</v>
      </c>
      <c r="B7" t="s">
        <v>202</v>
      </c>
      <c r="C7" t="s">
        <v>19</v>
      </c>
      <c r="D7" s="5">
        <v>0.0066891203703703704</v>
      </c>
      <c r="F7">
        <v>1</v>
      </c>
    </row>
    <row r="8" spans="1:4" ht="15">
      <c r="A8" s="43"/>
      <c r="D8" s="5"/>
    </row>
    <row r="9" spans="1:4" ht="15">
      <c r="A9" s="43"/>
      <c r="D9" s="5"/>
    </row>
    <row r="10" spans="1:4" ht="15">
      <c r="A10" s="43"/>
      <c r="D10" s="5"/>
    </row>
    <row r="11" spans="1:5" ht="15">
      <c r="A11" s="43" t="s">
        <v>41</v>
      </c>
      <c r="B11" t="s">
        <v>41</v>
      </c>
      <c r="C11" t="s">
        <v>41</v>
      </c>
      <c r="D11" s="5" t="s">
        <v>41</v>
      </c>
      <c r="E11" t="s">
        <v>41</v>
      </c>
    </row>
    <row r="12" spans="1:4" ht="15">
      <c r="A12" s="43"/>
      <c r="D12" s="5"/>
    </row>
    <row r="13" spans="1:4" ht="15">
      <c r="A13" s="43"/>
      <c r="D13" s="5"/>
    </row>
    <row r="14" spans="1:4" ht="15">
      <c r="A14" s="43"/>
      <c r="D14" s="5"/>
    </row>
    <row r="18" spans="1:6" ht="15">
      <c r="A18" t="s">
        <v>14</v>
      </c>
      <c r="B18" t="s">
        <v>15</v>
      </c>
      <c r="C18" t="s">
        <v>16</v>
      </c>
      <c r="D18" s="1" t="s">
        <v>17</v>
      </c>
      <c r="F18" t="s">
        <v>23</v>
      </c>
    </row>
    <row r="19" spans="1:6" ht="15">
      <c r="A19" s="6" t="s">
        <v>8</v>
      </c>
      <c r="B19" t="s">
        <v>199</v>
      </c>
      <c r="C19" t="s">
        <v>19</v>
      </c>
      <c r="D19" s="5">
        <v>0.0027454861111111113</v>
      </c>
      <c r="F19">
        <v>3</v>
      </c>
    </row>
    <row r="20" spans="1:6" ht="15">
      <c r="A20" s="6" t="s">
        <v>9</v>
      </c>
      <c r="B20" t="s">
        <v>124</v>
      </c>
      <c r="C20" t="s">
        <v>18</v>
      </c>
      <c r="D20" s="5">
        <v>0.0030574074074074076</v>
      </c>
      <c r="F20">
        <v>2</v>
      </c>
    </row>
    <row r="21" spans="1:6" ht="15">
      <c r="A21" s="6" t="s">
        <v>10</v>
      </c>
      <c r="B21" t="s">
        <v>125</v>
      </c>
      <c r="C21" t="s">
        <v>18</v>
      </c>
      <c r="D21" s="5">
        <v>0.003132060185185185</v>
      </c>
      <c r="F21">
        <v>1</v>
      </c>
    </row>
    <row r="22" spans="1:4" ht="15">
      <c r="A22" s="6" t="s">
        <v>20</v>
      </c>
      <c r="B22" t="s">
        <v>200</v>
      </c>
      <c r="C22" t="s">
        <v>19</v>
      </c>
      <c r="D22" s="5">
        <v>0.0031841435185185184</v>
      </c>
    </row>
    <row r="23" spans="1:4" ht="15">
      <c r="A23" s="6" t="s">
        <v>21</v>
      </c>
      <c r="B23" t="s">
        <v>201</v>
      </c>
      <c r="C23" t="s">
        <v>18</v>
      </c>
      <c r="D23" s="5">
        <v>0.004042361111111111</v>
      </c>
    </row>
    <row r="24" spans="1:4" ht="15">
      <c r="A24" s="41"/>
      <c r="D24" s="5"/>
    </row>
    <row r="25" spans="1:4" ht="15">
      <c r="A25" s="6"/>
      <c r="D25" s="5"/>
    </row>
    <row r="26" spans="1:4" ht="15">
      <c r="A26" s="6"/>
      <c r="D26" s="5"/>
    </row>
    <row r="27" spans="1:4" ht="15">
      <c r="A27" s="6"/>
      <c r="D27" s="5"/>
    </row>
    <row r="28" spans="1:4" ht="15">
      <c r="A28" s="6"/>
      <c r="D28" s="5"/>
    </row>
    <row r="29" spans="1:4" ht="15">
      <c r="A29" s="6"/>
      <c r="D29" s="5"/>
    </row>
    <row r="30" spans="1:4" ht="15">
      <c r="A30" s="6"/>
      <c r="D30" s="5"/>
    </row>
    <row r="31" spans="1:4" ht="15">
      <c r="A31" s="6"/>
      <c r="D31" s="5"/>
    </row>
    <row r="32" spans="1:4" ht="15">
      <c r="A32" s="6"/>
      <c r="D32" s="5"/>
    </row>
    <row r="33" spans="1:4" ht="15">
      <c r="A33" s="6"/>
      <c r="D33" s="5"/>
    </row>
    <row r="34" spans="1:4" ht="15">
      <c r="A34" s="6"/>
      <c r="D34" s="5"/>
    </row>
    <row r="35" spans="1:4" ht="15">
      <c r="A35" s="6"/>
      <c r="D35" s="5"/>
    </row>
    <row r="36" spans="1:4" ht="15">
      <c r="A36" s="6"/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F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0.8515625" style="0" customWidth="1"/>
    <col min="2" max="2" width="35.140625" style="0" customWidth="1"/>
    <col min="3" max="3" width="6.8515625" style="0" customWidth="1"/>
    <col min="4" max="4" width="9.7109375" style="0" customWidth="1"/>
  </cols>
  <sheetData>
    <row r="1" spans="1:5" ht="15">
      <c r="A1" t="s">
        <v>131</v>
      </c>
      <c r="C1" s="65" t="s">
        <v>43</v>
      </c>
      <c r="D1" s="65"/>
      <c r="E1" s="65"/>
    </row>
    <row r="4" spans="1:6" ht="15">
      <c r="A4" t="s">
        <v>14</v>
      </c>
      <c r="B4" t="s">
        <v>15</v>
      </c>
      <c r="C4" t="s">
        <v>16</v>
      </c>
      <c r="D4" s="1" t="s">
        <v>17</v>
      </c>
      <c r="F4" t="s">
        <v>23</v>
      </c>
    </row>
    <row r="5" spans="1:4" ht="15">
      <c r="A5" s="43" t="s">
        <v>8</v>
      </c>
      <c r="B5" t="s">
        <v>95</v>
      </c>
      <c r="D5" s="5">
        <v>0.008612037037037038</v>
      </c>
    </row>
    <row r="6" spans="1:4" ht="15">
      <c r="A6" s="37" t="s">
        <v>9</v>
      </c>
      <c r="B6" t="s">
        <v>203</v>
      </c>
      <c r="D6" s="5">
        <v>0.008681828703703704</v>
      </c>
    </row>
    <row r="7" spans="1:4" ht="15">
      <c r="A7" s="37" t="s">
        <v>10</v>
      </c>
      <c r="B7" t="s">
        <v>129</v>
      </c>
      <c r="D7" s="5">
        <v>0.01160497685185185</v>
      </c>
    </row>
    <row r="8" spans="1:4" ht="15">
      <c r="A8" s="37"/>
      <c r="D8" s="5"/>
    </row>
    <row r="9" spans="1:4" ht="15">
      <c r="A9" s="37"/>
      <c r="D9" s="5"/>
    </row>
    <row r="10" spans="1:4" ht="15">
      <c r="A10" s="37"/>
      <c r="D10" s="5"/>
    </row>
    <row r="11" spans="1:4" ht="15">
      <c r="A11" s="37"/>
      <c r="D11" s="5"/>
    </row>
    <row r="12" spans="1:6" ht="15">
      <c r="A12" t="s">
        <v>14</v>
      </c>
      <c r="B12" t="s">
        <v>15</v>
      </c>
      <c r="C12" t="s">
        <v>16</v>
      </c>
      <c r="D12" s="1" t="s">
        <v>17</v>
      </c>
      <c r="F12" t="s">
        <v>23</v>
      </c>
    </row>
    <row r="13" spans="1:4" ht="15">
      <c r="A13" s="38" t="s">
        <v>8</v>
      </c>
      <c r="B13" t="s">
        <v>209</v>
      </c>
      <c r="D13" s="5">
        <v>0.0030278935185185183</v>
      </c>
    </row>
    <row r="14" spans="1:4" ht="15">
      <c r="A14" s="38" t="s">
        <v>9</v>
      </c>
      <c r="B14" t="s">
        <v>210</v>
      </c>
      <c r="D14" s="5">
        <v>0.003699421296296296</v>
      </c>
    </row>
    <row r="15" spans="1:4" ht="15">
      <c r="A15" s="38" t="s">
        <v>10</v>
      </c>
      <c r="B15" t="s">
        <v>96</v>
      </c>
      <c r="D15" s="5">
        <v>0.003935763888888889</v>
      </c>
    </row>
    <row r="16" spans="1:4" ht="15">
      <c r="A16" s="45" t="s">
        <v>20</v>
      </c>
      <c r="B16" t="s">
        <v>211</v>
      </c>
      <c r="D16" s="5">
        <v>0.004559259259259259</v>
      </c>
    </row>
    <row r="17" spans="1:4" ht="15">
      <c r="A17" s="45" t="s">
        <v>21</v>
      </c>
      <c r="B17" t="s">
        <v>212</v>
      </c>
      <c r="D17" s="5">
        <v>0.005255439814814814</v>
      </c>
    </row>
    <row r="18" spans="1:4" ht="15">
      <c r="A18" s="48" t="s">
        <v>22</v>
      </c>
      <c r="B18" t="s">
        <v>213</v>
      </c>
      <c r="D18" s="5">
        <v>0.005258217592592592</v>
      </c>
    </row>
    <row r="19" spans="1:4" ht="15">
      <c r="A19" s="48"/>
      <c r="D19" s="5"/>
    </row>
    <row r="20" spans="1:4" ht="15">
      <c r="A20" s="48"/>
      <c r="D20" s="5"/>
    </row>
    <row r="21" spans="1:4" ht="15">
      <c r="A21" s="48"/>
      <c r="D21" s="5"/>
    </row>
    <row r="22" spans="1:4" ht="15">
      <c r="A22" s="15"/>
      <c r="D22" s="5"/>
    </row>
    <row r="23" spans="1:4" ht="15">
      <c r="A23" s="15"/>
      <c r="D23" s="5"/>
    </row>
    <row r="24" spans="1:4" ht="15">
      <c r="A24" s="15"/>
      <c r="D24" s="5"/>
    </row>
    <row r="25" spans="1:4" ht="15">
      <c r="A25" s="15"/>
      <c r="D25" s="5"/>
    </row>
    <row r="26" ht="15">
      <c r="D26" s="5"/>
    </row>
    <row r="27" ht="15">
      <c r="D27" s="5"/>
    </row>
  </sheetData>
  <sheetProtection/>
  <mergeCells count="1">
    <mergeCell ref="C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Výrut</dc:creator>
  <cp:keywords/>
  <dc:description/>
  <cp:lastModifiedBy>rvyrut</cp:lastModifiedBy>
  <cp:lastPrinted>2018-10-07T09:21:55Z</cp:lastPrinted>
  <dcterms:created xsi:type="dcterms:W3CDTF">2010-10-02T11:46:23Z</dcterms:created>
  <dcterms:modified xsi:type="dcterms:W3CDTF">2019-10-05T22:48:23Z</dcterms:modified>
  <cp:category/>
  <cp:version/>
  <cp:contentType/>
  <cp:contentStatus/>
</cp:coreProperties>
</file>