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ma\Nohejbal\Ski klub\"/>
    </mc:Choice>
  </mc:AlternateContent>
  <bookViews>
    <workbookView xWindow="240" yWindow="75" windowWidth="21075" windowHeight="9525"/>
  </bookViews>
  <sheets>
    <sheet name="Veteráni" sheetId="8" r:id="rId1"/>
    <sheet name="Dospělí" sheetId="1" r:id="rId2"/>
    <sheet name="Juniori" sheetId="2" r:id="rId3"/>
    <sheet name="Předžactvo" sheetId="6" r:id="rId4"/>
    <sheet name="Přípravka" sheetId="9" r:id="rId5"/>
    <sheet name="Skolacci" sheetId="7" r:id="rId6"/>
    <sheet name="Predskolaci" sheetId="10" r:id="rId7"/>
    <sheet name="Prtata" sheetId="5" r:id="rId8"/>
    <sheet name="Celkové výsedky" sheetId="12" r:id="rId9"/>
  </sheets>
  <calcPr calcId="152511"/>
</workbook>
</file>

<file path=xl/calcChain.xml><?xml version="1.0" encoding="utf-8"?>
<calcChain xmlns="http://schemas.openxmlformats.org/spreadsheetml/2006/main">
  <c r="B5" i="12" l="1"/>
  <c r="B4" i="12"/>
  <c r="B3" i="12"/>
  <c r="F12" i="10"/>
  <c r="F15" i="7"/>
  <c r="F14" i="7"/>
  <c r="F6" i="6"/>
  <c r="F16" i="8"/>
  <c r="F15" i="8"/>
  <c r="F5" i="7" l="1"/>
  <c r="F17" i="1"/>
  <c r="F6" i="1"/>
  <c r="F7" i="1"/>
  <c r="F9" i="1"/>
  <c r="F8" i="1"/>
  <c r="F10" i="1"/>
  <c r="F6" i="8"/>
  <c r="F15" i="5" l="1"/>
  <c r="F5" i="5"/>
  <c r="F6" i="10"/>
  <c r="F5" i="10"/>
  <c r="F6" i="7"/>
  <c r="F13" i="7"/>
  <c r="F12" i="7"/>
  <c r="F6" i="9"/>
  <c r="F5" i="2"/>
  <c r="F16" i="1"/>
</calcChain>
</file>

<file path=xl/sharedStrings.xml><?xml version="1.0" encoding="utf-8"?>
<sst xmlns="http://schemas.openxmlformats.org/spreadsheetml/2006/main" count="155" uniqueCount="56">
  <si>
    <t>Výsledková listina kategorie</t>
  </si>
  <si>
    <t>Dospělí</t>
  </si>
  <si>
    <t xml:space="preserve">Pořadí </t>
  </si>
  <si>
    <t>Jméno</t>
  </si>
  <si>
    <t>číslo</t>
  </si>
  <si>
    <t>Čas I.</t>
  </si>
  <si>
    <t>Čas II.</t>
  </si>
  <si>
    <t>Celkový</t>
  </si>
  <si>
    <t>1.</t>
  </si>
  <si>
    <t>2.</t>
  </si>
  <si>
    <t>3.</t>
  </si>
  <si>
    <t>4.</t>
  </si>
  <si>
    <t>5.</t>
  </si>
  <si>
    <t>Poslední Zdeněk</t>
  </si>
  <si>
    <t>Kašák Jan</t>
  </si>
  <si>
    <t>Poslední Jan</t>
  </si>
  <si>
    <t>Rous Jakub</t>
  </si>
  <si>
    <t>Předžactvo</t>
  </si>
  <si>
    <t>Přípravka</t>
  </si>
  <si>
    <t>Rous Matyáš</t>
  </si>
  <si>
    <t>Poslední Vilém</t>
  </si>
  <si>
    <t>Rousová Justýna</t>
  </si>
  <si>
    <t>Poslední Čeněk</t>
  </si>
  <si>
    <t>Kratochvíl Daniel</t>
  </si>
  <si>
    <t>Poslední Daniel</t>
  </si>
  <si>
    <t>Květoňová Hanka</t>
  </si>
  <si>
    <t>2008-2009</t>
  </si>
  <si>
    <t>Poslední Vítězslav</t>
  </si>
  <si>
    <t>Rousová Jolana</t>
  </si>
  <si>
    <t>Cibulková Emma</t>
  </si>
  <si>
    <t xml:space="preserve">Počet účastníků </t>
  </si>
  <si>
    <t>Dospělý</t>
  </si>
  <si>
    <t>Děti a mládež</t>
  </si>
  <si>
    <t>Celkem</t>
  </si>
  <si>
    <t>Veteráni 50+</t>
  </si>
  <si>
    <t>Polcarová Jana</t>
  </si>
  <si>
    <t>Sofronová Majka</t>
  </si>
  <si>
    <t>Sofron Dan</t>
  </si>
  <si>
    <t>Rousová Lenka</t>
  </si>
  <si>
    <t>Junioři</t>
  </si>
  <si>
    <t>1998 - 1999</t>
  </si>
  <si>
    <t>2004-2005</t>
  </si>
  <si>
    <t>2006-2007</t>
  </si>
  <si>
    <t>Egermaierová Eliška</t>
  </si>
  <si>
    <t>Školáčci</t>
  </si>
  <si>
    <t>Egermaierová Anna</t>
  </si>
  <si>
    <t>Šnebergerová Eliška</t>
  </si>
  <si>
    <t>Předškoláci</t>
  </si>
  <si>
    <t>Poslední Hynek</t>
  </si>
  <si>
    <t>Hoško Sebastián</t>
  </si>
  <si>
    <t>2010 - 2011</t>
  </si>
  <si>
    <t>2012 a mladší</t>
  </si>
  <si>
    <t>Adahová Charlotte</t>
  </si>
  <si>
    <t>Pirnerová Eliška</t>
  </si>
  <si>
    <t>DNS</t>
  </si>
  <si>
    <t>Prťata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</si>
</sst>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7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>
      <selection activeCell="C17" sqref="C17"/>
    </sheetView>
  </sheetViews>
  <sheetFormatPr defaultRowHeight="15" x14ac:dyDescent="0.25"/>
  <cols>
    <col min="1" max="1" width="10.875" customWidth="1"/>
    <col min="2" max="2" width="35.125" customWidth="1"/>
    <col min="3" max="3" width="6.875" customWidth="1"/>
    <col min="4" max="5" width="9.75" customWidth="1"/>
  </cols>
  <sheetData>
    <row r="1" spans="1:6" x14ac:dyDescent="0.25">
      <c r="A1" t="s">
        <v>0</v>
      </c>
      <c r="C1" s="9" t="s">
        <v>34</v>
      </c>
      <c r="D1" s="9"/>
      <c r="E1" s="9"/>
      <c r="F1" s="9"/>
    </row>
    <row r="5" spans="1:6" x14ac:dyDescent="0.25">
      <c r="A5" t="s">
        <v>2</v>
      </c>
      <c r="B5" t="s">
        <v>3</v>
      </c>
      <c r="C5" t="s">
        <v>4</v>
      </c>
      <c r="D5" s="5" t="s">
        <v>5</v>
      </c>
      <c r="E5" s="5" t="s">
        <v>6</v>
      </c>
      <c r="F5" t="s">
        <v>7</v>
      </c>
    </row>
    <row r="6" spans="1:6" x14ac:dyDescent="0.25">
      <c r="A6" s="5" t="s">
        <v>8</v>
      </c>
      <c r="B6" t="s">
        <v>14</v>
      </c>
      <c r="C6">
        <v>48</v>
      </c>
      <c r="D6" s="2">
        <v>3.5532407407407404E-4</v>
      </c>
      <c r="E6" s="2">
        <v>3.634259259259259E-4</v>
      </c>
      <c r="F6" s="2">
        <f>D6+E6</f>
        <v>7.1874999999999999E-4</v>
      </c>
    </row>
    <row r="7" spans="1:6" x14ac:dyDescent="0.25">
      <c r="A7" s="5"/>
      <c r="D7" s="2"/>
      <c r="E7" s="2"/>
      <c r="F7" s="2"/>
    </row>
    <row r="8" spans="1:6" x14ac:dyDescent="0.25">
      <c r="A8" s="5"/>
      <c r="D8" s="2"/>
      <c r="E8" s="2"/>
      <c r="F8" s="2"/>
    </row>
    <row r="9" spans="1:6" x14ac:dyDescent="0.25">
      <c r="A9" s="5"/>
      <c r="D9" s="2"/>
      <c r="E9" s="2"/>
      <c r="F9" s="2"/>
    </row>
    <row r="10" spans="1:6" x14ac:dyDescent="0.25">
      <c r="A10" s="5"/>
      <c r="D10" s="2"/>
      <c r="E10" s="2"/>
      <c r="F10" s="2"/>
    </row>
    <row r="11" spans="1:6" x14ac:dyDescent="0.25">
      <c r="A11" s="5"/>
      <c r="D11" s="2"/>
      <c r="E11" s="2"/>
      <c r="F11" s="2"/>
    </row>
    <row r="12" spans="1:6" x14ac:dyDescent="0.25">
      <c r="D12" s="5"/>
      <c r="E12" s="5"/>
    </row>
    <row r="13" spans="1:6" x14ac:dyDescent="0.25">
      <c r="A13" s="5"/>
      <c r="D13" s="2"/>
      <c r="E13" s="2"/>
      <c r="F13" s="2"/>
    </row>
    <row r="14" spans="1:6" x14ac:dyDescent="0.25">
      <c r="A14" t="s">
        <v>2</v>
      </c>
      <c r="B14" t="s">
        <v>3</v>
      </c>
      <c r="C14" t="s">
        <v>4</v>
      </c>
      <c r="D14" s="7" t="s">
        <v>5</v>
      </c>
      <c r="E14" s="7" t="s">
        <v>6</v>
      </c>
      <c r="F14" t="s">
        <v>7</v>
      </c>
    </row>
    <row r="15" spans="1:6" x14ac:dyDescent="0.25">
      <c r="A15" s="7" t="s">
        <v>8</v>
      </c>
      <c r="B15" t="s">
        <v>35</v>
      </c>
      <c r="C15">
        <v>50</v>
      </c>
      <c r="D15" s="2">
        <v>5.1018518518518524E-4</v>
      </c>
      <c r="E15" s="2">
        <v>5.62037037037037E-4</v>
      </c>
      <c r="F15" s="2">
        <f>D15+E15</f>
        <v>1.0722222222222222E-3</v>
      </c>
    </row>
    <row r="16" spans="1:6" x14ac:dyDescent="0.25">
      <c r="A16" s="4" t="s">
        <v>9</v>
      </c>
      <c r="B16" t="s">
        <v>36</v>
      </c>
      <c r="C16">
        <v>51</v>
      </c>
      <c r="D16" s="2">
        <v>5.7488425925925925E-4</v>
      </c>
      <c r="E16" s="2">
        <v>5.3240740740740744E-4</v>
      </c>
      <c r="F16" s="2">
        <f>D16+E16</f>
        <v>1.1072916666666666E-3</v>
      </c>
    </row>
    <row r="17" spans="1:6" x14ac:dyDescent="0.25">
      <c r="A17" s="4"/>
      <c r="C17" s="3"/>
      <c r="D17" s="2"/>
      <c r="E17" s="2"/>
      <c r="F17" s="2"/>
    </row>
  </sheetData>
  <sortState ref="B6:F9">
    <sortCondition ref="F6:F9"/>
  </sortState>
  <mergeCells count="1">
    <mergeCell ref="C1:F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C17" sqref="C17"/>
    </sheetView>
  </sheetViews>
  <sheetFormatPr defaultRowHeight="15" x14ac:dyDescent="0.25"/>
  <cols>
    <col min="1" max="1" width="10.875" customWidth="1"/>
    <col min="2" max="2" width="35.125" customWidth="1"/>
    <col min="3" max="3" width="6.875" customWidth="1"/>
    <col min="4" max="5" width="9.75" customWidth="1"/>
  </cols>
  <sheetData>
    <row r="1" spans="1:6" x14ac:dyDescent="0.25">
      <c r="A1" t="s">
        <v>0</v>
      </c>
      <c r="C1" s="9" t="s">
        <v>1</v>
      </c>
      <c r="D1" s="9"/>
      <c r="E1" s="9"/>
      <c r="F1" s="9"/>
    </row>
    <row r="5" spans="1:6" x14ac:dyDescent="0.25">
      <c r="A5" t="s">
        <v>2</v>
      </c>
      <c r="B5" t="s">
        <v>3</v>
      </c>
      <c r="C5" t="s">
        <v>4</v>
      </c>
      <c r="D5" s="1" t="s">
        <v>5</v>
      </c>
      <c r="E5" s="1" t="s">
        <v>6</v>
      </c>
      <c r="F5" t="s">
        <v>7</v>
      </c>
    </row>
    <row r="6" spans="1:6" x14ac:dyDescent="0.25">
      <c r="A6" s="1" t="s">
        <v>8</v>
      </c>
      <c r="B6" t="s">
        <v>13</v>
      </c>
      <c r="C6">
        <v>30</v>
      </c>
      <c r="D6" s="2">
        <v>3.3449074074074072E-4</v>
      </c>
      <c r="E6" s="2">
        <v>3.2638888888888887E-4</v>
      </c>
      <c r="F6" s="2">
        <f>D6+E6</f>
        <v>6.6087962962962953E-4</v>
      </c>
    </row>
    <row r="7" spans="1:6" x14ac:dyDescent="0.25">
      <c r="A7" s="1" t="s">
        <v>9</v>
      </c>
      <c r="B7" t="s">
        <v>15</v>
      </c>
      <c r="C7">
        <v>32</v>
      </c>
      <c r="D7" s="2">
        <v>3.3796296296296292E-4</v>
      </c>
      <c r="E7" s="2">
        <v>3.4837962962962969E-4</v>
      </c>
      <c r="F7" s="2">
        <f>D7+E7</f>
        <v>6.8634259259259256E-4</v>
      </c>
    </row>
    <row r="8" spans="1:6" x14ac:dyDescent="0.25">
      <c r="A8" s="1" t="s">
        <v>10</v>
      </c>
      <c r="B8" t="s">
        <v>24</v>
      </c>
      <c r="C8">
        <v>31</v>
      </c>
      <c r="D8" s="2">
        <v>3.4317129629629628E-4</v>
      </c>
      <c r="E8" s="2">
        <v>3.6504629629629626E-4</v>
      </c>
      <c r="F8" s="2">
        <f>D8+E8</f>
        <v>7.0821759259259254E-4</v>
      </c>
    </row>
    <row r="9" spans="1:6" x14ac:dyDescent="0.25">
      <c r="A9" s="1" t="s">
        <v>11</v>
      </c>
      <c r="B9" t="s">
        <v>37</v>
      </c>
      <c r="C9">
        <v>34</v>
      </c>
      <c r="D9" s="2">
        <v>3.8541666666666667E-4</v>
      </c>
      <c r="E9" s="2">
        <v>3.9351851851851852E-4</v>
      </c>
      <c r="F9" s="2">
        <f>D9+E9</f>
        <v>7.7893518518518524E-4</v>
      </c>
    </row>
    <row r="10" spans="1:6" x14ac:dyDescent="0.25">
      <c r="A10" s="1" t="s">
        <v>12</v>
      </c>
      <c r="B10" t="s">
        <v>23</v>
      </c>
      <c r="C10">
        <v>33</v>
      </c>
      <c r="D10" s="2">
        <v>3.9467592592592592E-4</v>
      </c>
      <c r="E10" s="2">
        <v>3.9328703703703699E-4</v>
      </c>
      <c r="F10" s="2">
        <f>D10+E10</f>
        <v>7.8796296296296297E-4</v>
      </c>
    </row>
    <row r="11" spans="1:6" x14ac:dyDescent="0.25">
      <c r="A11" s="1"/>
      <c r="D11" s="2"/>
      <c r="E11" s="2"/>
      <c r="F11" s="2"/>
    </row>
    <row r="12" spans="1:6" x14ac:dyDescent="0.25">
      <c r="A12" s="1"/>
      <c r="D12" s="2"/>
      <c r="E12" s="2"/>
      <c r="F12" s="2"/>
    </row>
    <row r="13" spans="1:6" x14ac:dyDescent="0.25">
      <c r="A13" s="4"/>
      <c r="D13" s="2"/>
      <c r="E13" s="2"/>
      <c r="F13" s="2"/>
    </row>
    <row r="14" spans="1:6" x14ac:dyDescent="0.25">
      <c r="A14" s="4"/>
      <c r="D14" s="2"/>
      <c r="E14" s="2"/>
      <c r="F14" s="2"/>
    </row>
    <row r="15" spans="1:6" x14ac:dyDescent="0.25">
      <c r="A15" t="s">
        <v>2</v>
      </c>
      <c r="B15" t="s">
        <v>3</v>
      </c>
      <c r="C15" t="s">
        <v>4</v>
      </c>
      <c r="D15" s="5" t="s">
        <v>5</v>
      </c>
      <c r="E15" s="5" t="s">
        <v>6</v>
      </c>
      <c r="F15" t="s">
        <v>7</v>
      </c>
    </row>
    <row r="16" spans="1:6" x14ac:dyDescent="0.25">
      <c r="A16" s="5" t="s">
        <v>8</v>
      </c>
      <c r="B16" t="s">
        <v>38</v>
      </c>
      <c r="D16" s="2">
        <v>4.8495370370370375E-4</v>
      </c>
      <c r="E16" s="2">
        <v>4.7685185185185195E-4</v>
      </c>
      <c r="F16" s="2">
        <f>D16+E16</f>
        <v>9.618055555555557E-4</v>
      </c>
    </row>
    <row r="17" spans="1:6" x14ac:dyDescent="0.25">
      <c r="A17" s="6" t="s">
        <v>9</v>
      </c>
      <c r="B17" t="s">
        <v>25</v>
      </c>
      <c r="D17" s="2">
        <v>5.1307870370370374E-4</v>
      </c>
      <c r="E17" s="2">
        <v>4.9594907407407411E-4</v>
      </c>
      <c r="F17" s="2">
        <f>D17+E17</f>
        <v>1.009027777777778E-3</v>
      </c>
    </row>
    <row r="18" spans="1:6" x14ac:dyDescent="0.25">
      <c r="A18" s="6"/>
      <c r="D18" s="2"/>
      <c r="E18" s="2"/>
      <c r="F18" s="2"/>
    </row>
    <row r="19" spans="1:6" x14ac:dyDescent="0.25">
      <c r="F19" s="2"/>
    </row>
  </sheetData>
  <sortState ref="B16:F17">
    <sortCondition ref="F16:F17"/>
  </sortState>
  <mergeCells count="1">
    <mergeCell ref="C1:F1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>
      <selection activeCell="C17" sqref="C17"/>
    </sheetView>
  </sheetViews>
  <sheetFormatPr defaultRowHeight="15" x14ac:dyDescent="0.25"/>
  <cols>
    <col min="1" max="1" width="10.875" customWidth="1"/>
    <col min="2" max="2" width="35.125" customWidth="1"/>
    <col min="3" max="3" width="6.875" customWidth="1"/>
    <col min="4" max="5" width="9.75" customWidth="1"/>
  </cols>
  <sheetData>
    <row r="1" spans="1:7" x14ac:dyDescent="0.25">
      <c r="A1" t="s">
        <v>0</v>
      </c>
      <c r="C1" s="9" t="s">
        <v>39</v>
      </c>
      <c r="D1" s="9"/>
      <c r="E1" s="9"/>
      <c r="F1" s="9"/>
      <c r="G1" t="s">
        <v>40</v>
      </c>
    </row>
    <row r="4" spans="1:7" x14ac:dyDescent="0.25">
      <c r="A4" t="s">
        <v>2</v>
      </c>
      <c r="B4" t="s">
        <v>3</v>
      </c>
      <c r="C4" t="s">
        <v>4</v>
      </c>
      <c r="D4" s="1" t="s">
        <v>5</v>
      </c>
      <c r="E4" s="1" t="s">
        <v>6</v>
      </c>
      <c r="F4" t="s">
        <v>7</v>
      </c>
    </row>
    <row r="5" spans="1:7" x14ac:dyDescent="0.25">
      <c r="A5" s="1" t="s">
        <v>8</v>
      </c>
      <c r="B5" t="s">
        <v>16</v>
      </c>
      <c r="C5">
        <v>36</v>
      </c>
      <c r="D5" s="2">
        <v>5.2604166666666674E-4</v>
      </c>
      <c r="E5" s="2">
        <v>5.1666666666666668E-4</v>
      </c>
      <c r="F5" s="2">
        <f>D5+E5</f>
        <v>1.0427083333333334E-3</v>
      </c>
    </row>
    <row r="6" spans="1:7" x14ac:dyDescent="0.25">
      <c r="A6" s="1"/>
      <c r="D6" s="2"/>
      <c r="E6" s="2"/>
      <c r="F6" s="2"/>
    </row>
    <row r="7" spans="1:7" x14ac:dyDescent="0.25">
      <c r="A7" s="1"/>
      <c r="D7" s="2"/>
      <c r="E7" s="2"/>
    </row>
    <row r="8" spans="1:7" x14ac:dyDescent="0.25">
      <c r="D8" s="2"/>
      <c r="E8" s="2"/>
    </row>
    <row r="9" spans="1:7" x14ac:dyDescent="0.25">
      <c r="D9" s="2"/>
      <c r="E9" s="2"/>
    </row>
    <row r="11" spans="1:7" x14ac:dyDescent="0.25">
      <c r="D11" s="6"/>
      <c r="E11" s="6"/>
    </row>
    <row r="12" spans="1:7" x14ac:dyDescent="0.25">
      <c r="A12" s="6"/>
      <c r="D12" s="2"/>
      <c r="E12" s="2"/>
      <c r="F12" s="2"/>
    </row>
  </sheetData>
  <mergeCells count="1">
    <mergeCell ref="C1:F1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workbookViewId="0">
      <selection activeCell="C17" sqref="C17"/>
    </sheetView>
  </sheetViews>
  <sheetFormatPr defaultRowHeight="15" x14ac:dyDescent="0.25"/>
  <cols>
    <col min="1" max="1" width="10.875" customWidth="1"/>
    <col min="2" max="2" width="35.125" customWidth="1"/>
    <col min="3" max="3" width="6.875" customWidth="1"/>
    <col min="4" max="5" width="9.75" customWidth="1"/>
  </cols>
  <sheetData>
    <row r="1" spans="1:7" x14ac:dyDescent="0.25">
      <c r="A1" t="s">
        <v>0</v>
      </c>
      <c r="C1" s="9" t="s">
        <v>17</v>
      </c>
      <c r="D1" s="9"/>
      <c r="E1" s="9"/>
      <c r="F1" s="9"/>
      <c r="G1" t="s">
        <v>41</v>
      </c>
    </row>
    <row r="5" spans="1:7" x14ac:dyDescent="0.25">
      <c r="A5" t="s">
        <v>2</v>
      </c>
      <c r="B5" t="s">
        <v>3</v>
      </c>
      <c r="C5" t="s">
        <v>4</v>
      </c>
      <c r="D5" s="1" t="s">
        <v>5</v>
      </c>
      <c r="E5" s="1" t="s">
        <v>6</v>
      </c>
      <c r="F5" t="s">
        <v>7</v>
      </c>
    </row>
    <row r="6" spans="1:7" x14ac:dyDescent="0.25">
      <c r="A6" s="1" t="s">
        <v>8</v>
      </c>
      <c r="B6" t="s">
        <v>19</v>
      </c>
      <c r="C6">
        <v>28</v>
      </c>
      <c r="D6" s="2">
        <v>4.6296296296296293E-4</v>
      </c>
      <c r="E6" s="2">
        <v>4.5949074074074078E-4</v>
      </c>
      <c r="F6" s="2">
        <f>D6+E6</f>
        <v>9.2245370370370376E-4</v>
      </c>
    </row>
    <row r="7" spans="1:7" x14ac:dyDescent="0.25">
      <c r="A7" s="5"/>
      <c r="D7" s="8"/>
      <c r="E7" s="8"/>
      <c r="F7" s="2"/>
    </row>
    <row r="8" spans="1:7" x14ac:dyDescent="0.25">
      <c r="A8" s="6"/>
      <c r="D8" s="2"/>
      <c r="E8" s="2"/>
      <c r="F8" s="2"/>
    </row>
    <row r="9" spans="1:7" x14ac:dyDescent="0.25">
      <c r="A9" s="6"/>
      <c r="D9" s="2"/>
      <c r="E9" s="2"/>
      <c r="F9" s="2"/>
    </row>
    <row r="10" spans="1:7" x14ac:dyDescent="0.25">
      <c r="A10" s="6"/>
    </row>
    <row r="11" spans="1:7" x14ac:dyDescent="0.25">
      <c r="A11" s="6"/>
    </row>
  </sheetData>
  <sortState ref="B6:F9">
    <sortCondition ref="F6:F9"/>
  </sortState>
  <mergeCells count="1">
    <mergeCell ref="C1:F1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Normal="100" workbookViewId="0">
      <selection activeCell="C17" sqref="C17"/>
    </sheetView>
  </sheetViews>
  <sheetFormatPr defaultRowHeight="15" x14ac:dyDescent="0.25"/>
  <cols>
    <col min="1" max="1" width="10.875" customWidth="1"/>
    <col min="2" max="2" width="35.125" customWidth="1"/>
    <col min="3" max="3" width="6.875" customWidth="1"/>
    <col min="4" max="5" width="9.75" customWidth="1"/>
  </cols>
  <sheetData>
    <row r="1" spans="1:7" x14ac:dyDescent="0.25">
      <c r="A1" t="s">
        <v>0</v>
      </c>
      <c r="C1" s="9" t="s">
        <v>18</v>
      </c>
      <c r="D1" s="9"/>
      <c r="E1" s="9"/>
      <c r="F1" s="9"/>
      <c r="G1" t="s">
        <v>42</v>
      </c>
    </row>
    <row r="5" spans="1:7" x14ac:dyDescent="0.25">
      <c r="A5" t="s">
        <v>2</v>
      </c>
      <c r="B5" t="s">
        <v>3</v>
      </c>
      <c r="C5" t="s">
        <v>4</v>
      </c>
      <c r="D5" s="5" t="s">
        <v>5</v>
      </c>
      <c r="E5" s="5" t="s">
        <v>6</v>
      </c>
      <c r="F5" t="s">
        <v>7</v>
      </c>
    </row>
    <row r="6" spans="1:7" x14ac:dyDescent="0.25">
      <c r="A6" s="5" t="s">
        <v>8</v>
      </c>
      <c r="B6" t="s">
        <v>43</v>
      </c>
      <c r="C6">
        <v>39</v>
      </c>
      <c r="D6" s="2">
        <v>6.8009259259259249E-4</v>
      </c>
      <c r="E6" s="2">
        <v>6.9155092592592586E-4</v>
      </c>
      <c r="F6" s="2">
        <f>D6+E6</f>
        <v>1.3716435185185184E-3</v>
      </c>
    </row>
    <row r="7" spans="1:7" x14ac:dyDescent="0.25">
      <c r="A7" s="5"/>
      <c r="D7" s="2"/>
      <c r="E7" s="2"/>
      <c r="F7" s="2"/>
    </row>
    <row r="8" spans="1:7" x14ac:dyDescent="0.25">
      <c r="D8" s="2"/>
      <c r="E8" s="2"/>
    </row>
    <row r="11" spans="1:7" x14ac:dyDescent="0.25">
      <c r="D11" s="5"/>
      <c r="E11" s="5"/>
    </row>
    <row r="12" spans="1:7" x14ac:dyDescent="0.25">
      <c r="A12" s="5"/>
      <c r="D12" s="2"/>
      <c r="E12" s="2"/>
      <c r="F12" s="2"/>
    </row>
    <row r="13" spans="1:7" x14ac:dyDescent="0.25">
      <c r="A13" s="5"/>
      <c r="D13" s="2"/>
      <c r="E13" s="2"/>
      <c r="F13" s="2"/>
    </row>
    <row r="14" spans="1:7" x14ac:dyDescent="0.25">
      <c r="A14" s="5"/>
      <c r="D14" s="2"/>
      <c r="E14" s="2"/>
      <c r="F14" s="2"/>
    </row>
    <row r="15" spans="1:7" x14ac:dyDescent="0.25">
      <c r="A15" s="5"/>
      <c r="D15" s="2"/>
      <c r="E15" s="2"/>
      <c r="F15" s="2"/>
    </row>
  </sheetData>
  <sortState ref="B12:F15">
    <sortCondition ref="F12:F15"/>
  </sortState>
  <mergeCells count="1">
    <mergeCell ref="C1:F1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>
      <selection activeCell="C17" sqref="C17"/>
    </sheetView>
  </sheetViews>
  <sheetFormatPr defaultRowHeight="15" x14ac:dyDescent="0.25"/>
  <cols>
    <col min="1" max="1" width="10.875" customWidth="1"/>
    <col min="2" max="2" width="35.125" customWidth="1"/>
    <col min="3" max="3" width="6.875" customWidth="1"/>
    <col min="4" max="5" width="9.75" customWidth="1"/>
  </cols>
  <sheetData>
    <row r="1" spans="1:7" x14ac:dyDescent="0.25">
      <c r="A1" t="s">
        <v>0</v>
      </c>
      <c r="C1" s="9" t="s">
        <v>44</v>
      </c>
      <c r="D1" s="9"/>
      <c r="E1" s="9"/>
      <c r="F1" s="9"/>
      <c r="G1" t="s">
        <v>26</v>
      </c>
    </row>
    <row r="4" spans="1:7" x14ac:dyDescent="0.25">
      <c r="A4" t="s">
        <v>2</v>
      </c>
      <c r="B4" t="s">
        <v>3</v>
      </c>
      <c r="C4" t="s">
        <v>4</v>
      </c>
      <c r="D4" s="1" t="s">
        <v>5</v>
      </c>
      <c r="E4" s="1" t="s">
        <v>6</v>
      </c>
      <c r="F4" t="s">
        <v>7</v>
      </c>
    </row>
    <row r="5" spans="1:7" x14ac:dyDescent="0.25">
      <c r="A5" s="1" t="s">
        <v>8</v>
      </c>
      <c r="B5" t="s">
        <v>27</v>
      </c>
      <c r="C5">
        <v>35</v>
      </c>
      <c r="D5" s="2">
        <v>6.0729166666666668E-4</v>
      </c>
      <c r="E5" s="2">
        <v>5.4178240740740738E-4</v>
      </c>
      <c r="F5" s="2">
        <f>D5+E5</f>
        <v>1.1490740740740741E-3</v>
      </c>
    </row>
    <row r="6" spans="1:7" x14ac:dyDescent="0.25">
      <c r="A6" s="5" t="s">
        <v>9</v>
      </c>
      <c r="B6" t="s">
        <v>20</v>
      </c>
      <c r="C6">
        <v>43</v>
      </c>
      <c r="D6" s="2">
        <v>6.030092592592593E-4</v>
      </c>
      <c r="E6" s="2">
        <v>6.5972222222222213E-4</v>
      </c>
      <c r="F6" s="2">
        <f>D6+E6</f>
        <v>1.2627314814814814E-3</v>
      </c>
    </row>
    <row r="7" spans="1:7" x14ac:dyDescent="0.25">
      <c r="A7" s="1"/>
      <c r="D7" s="2"/>
      <c r="E7" s="2"/>
      <c r="F7" s="2"/>
    </row>
    <row r="8" spans="1:7" x14ac:dyDescent="0.25">
      <c r="A8" s="6"/>
      <c r="D8" s="2"/>
      <c r="E8" s="2"/>
      <c r="F8" s="2"/>
    </row>
    <row r="11" spans="1:7" x14ac:dyDescent="0.25">
      <c r="A11" t="s">
        <v>2</v>
      </c>
      <c r="B11" t="s">
        <v>3</v>
      </c>
      <c r="C11" t="s">
        <v>4</v>
      </c>
      <c r="D11" s="1" t="s">
        <v>5</v>
      </c>
      <c r="E11" s="1" t="s">
        <v>6</v>
      </c>
      <c r="F11" t="s">
        <v>7</v>
      </c>
    </row>
    <row r="12" spans="1:7" x14ac:dyDescent="0.25">
      <c r="A12" s="1" t="s">
        <v>8</v>
      </c>
      <c r="B12" t="s">
        <v>28</v>
      </c>
      <c r="C12">
        <v>27</v>
      </c>
      <c r="D12" s="2">
        <v>5.0590277777777775E-4</v>
      </c>
      <c r="E12" s="2">
        <v>5.1215277777777782E-4</v>
      </c>
      <c r="F12" s="2">
        <f>D12+E12</f>
        <v>1.0180555555555555E-3</v>
      </c>
    </row>
    <row r="13" spans="1:7" x14ac:dyDescent="0.25">
      <c r="A13" s="1" t="s">
        <v>9</v>
      </c>
      <c r="B13" t="s">
        <v>29</v>
      </c>
      <c r="C13">
        <v>42</v>
      </c>
      <c r="D13" s="2">
        <v>5.351851851851852E-4</v>
      </c>
      <c r="E13" s="2">
        <v>5.5532407407407407E-4</v>
      </c>
      <c r="F13" s="2">
        <f>D13+E13</f>
        <v>1.0905092592592594E-3</v>
      </c>
    </row>
    <row r="14" spans="1:7" x14ac:dyDescent="0.25">
      <c r="A14" s="1" t="s">
        <v>10</v>
      </c>
      <c r="B14" t="s">
        <v>46</v>
      </c>
      <c r="C14">
        <v>46</v>
      </c>
      <c r="D14" s="2">
        <v>5.5324074074074075E-4</v>
      </c>
      <c r="E14" s="2">
        <v>7.303240740740741E-4</v>
      </c>
      <c r="F14" s="2">
        <f>D14+E14</f>
        <v>1.2835648148148149E-3</v>
      </c>
    </row>
    <row r="15" spans="1:7" x14ac:dyDescent="0.25">
      <c r="A15" s="7" t="s">
        <v>11</v>
      </c>
      <c r="B15" t="s">
        <v>45</v>
      </c>
      <c r="C15">
        <v>41</v>
      </c>
      <c r="D15" s="2">
        <v>6.7708333333333336E-4</v>
      </c>
      <c r="E15" s="2">
        <v>7.0254629629629627E-4</v>
      </c>
      <c r="F15" s="2">
        <f>D15+E15</f>
        <v>1.3796296296296295E-3</v>
      </c>
    </row>
    <row r="16" spans="1:7" x14ac:dyDescent="0.25">
      <c r="D16" s="2"/>
      <c r="E16" s="2"/>
    </row>
  </sheetData>
  <sortState ref="B12:F15">
    <sortCondition ref="F12:F15"/>
  </sortState>
  <mergeCells count="1">
    <mergeCell ref="C1:F1"/>
  </mergeCell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>
      <selection activeCell="C17" sqref="C17"/>
    </sheetView>
  </sheetViews>
  <sheetFormatPr defaultRowHeight="15" x14ac:dyDescent="0.25"/>
  <cols>
    <col min="1" max="1" width="10.875" customWidth="1"/>
    <col min="2" max="2" width="35.125" customWidth="1"/>
    <col min="3" max="3" width="6.875" customWidth="1"/>
    <col min="4" max="5" width="9.75" customWidth="1"/>
    <col min="6" max="6" width="12" customWidth="1"/>
  </cols>
  <sheetData>
    <row r="1" spans="1:7" x14ac:dyDescent="0.25">
      <c r="A1" t="s">
        <v>0</v>
      </c>
      <c r="C1" s="9" t="s">
        <v>47</v>
      </c>
      <c r="D1" s="9"/>
      <c r="E1" s="9"/>
      <c r="F1" s="9"/>
      <c r="G1" t="s">
        <v>50</v>
      </c>
    </row>
    <row r="4" spans="1:7" x14ac:dyDescent="0.25">
      <c r="A4" t="s">
        <v>2</v>
      </c>
      <c r="B4" t="s">
        <v>3</v>
      </c>
      <c r="C4" t="s">
        <v>4</v>
      </c>
      <c r="D4" s="5" t="s">
        <v>5</v>
      </c>
      <c r="E4" s="5" t="s">
        <v>6</v>
      </c>
      <c r="F4" t="s">
        <v>7</v>
      </c>
    </row>
    <row r="5" spans="1:7" x14ac:dyDescent="0.25">
      <c r="A5" s="5" t="s">
        <v>8</v>
      </c>
      <c r="B5" t="s">
        <v>48</v>
      </c>
      <c r="C5">
        <v>44</v>
      </c>
      <c r="D5" s="2">
        <v>6.8935185185185191E-4</v>
      </c>
      <c r="E5" s="2">
        <v>6.134259259259259E-4</v>
      </c>
      <c r="F5" s="2">
        <f>D5+E5</f>
        <v>1.3027777777777777E-3</v>
      </c>
    </row>
    <row r="6" spans="1:7" x14ac:dyDescent="0.25">
      <c r="A6" s="5" t="s">
        <v>9</v>
      </c>
      <c r="B6" t="s">
        <v>49</v>
      </c>
      <c r="C6">
        <v>57</v>
      </c>
      <c r="D6" s="2">
        <v>8.5787037037037038E-4</v>
      </c>
      <c r="E6" s="2">
        <v>5.5081018518518521E-4</v>
      </c>
      <c r="F6" s="2">
        <f>D6+E6</f>
        <v>1.4086805555555556E-3</v>
      </c>
    </row>
    <row r="7" spans="1:7" x14ac:dyDescent="0.25">
      <c r="A7" s="5"/>
      <c r="D7" s="2"/>
      <c r="E7" s="2"/>
    </row>
    <row r="11" spans="1:7" x14ac:dyDescent="0.25">
      <c r="A11" t="s">
        <v>2</v>
      </c>
      <c r="B11" t="s">
        <v>3</v>
      </c>
      <c r="C11" t="s">
        <v>4</v>
      </c>
      <c r="D11" s="5" t="s">
        <v>5</v>
      </c>
      <c r="E11" s="5" t="s">
        <v>6</v>
      </c>
      <c r="F11" t="s">
        <v>7</v>
      </c>
    </row>
    <row r="12" spans="1:7" x14ac:dyDescent="0.25">
      <c r="A12" s="5" t="s">
        <v>8</v>
      </c>
      <c r="B12" t="s">
        <v>21</v>
      </c>
      <c r="C12">
        <v>26</v>
      </c>
      <c r="D12" s="2">
        <v>7.4745370370370373E-4</v>
      </c>
      <c r="E12" s="2">
        <v>6.7129629629629625E-4</v>
      </c>
      <c r="F12" s="2">
        <f>D12+E12</f>
        <v>1.4187499999999999E-3</v>
      </c>
    </row>
    <row r="13" spans="1:7" x14ac:dyDescent="0.25">
      <c r="A13" s="5"/>
      <c r="D13" s="2"/>
      <c r="E13" s="2"/>
      <c r="F13" s="2"/>
    </row>
    <row r="14" spans="1:7" x14ac:dyDescent="0.25">
      <c r="A14" s="5"/>
      <c r="D14" s="2"/>
      <c r="E14" s="2"/>
      <c r="F14" s="2"/>
    </row>
    <row r="15" spans="1:7" x14ac:dyDescent="0.25">
      <c r="D15" s="2"/>
      <c r="E15" s="2"/>
    </row>
  </sheetData>
  <sortState ref="B5:F6">
    <sortCondition ref="F5:F6"/>
  </sortState>
  <mergeCells count="1">
    <mergeCell ref="C1:F1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workbookViewId="0">
      <selection activeCell="C17" sqref="C17"/>
    </sheetView>
  </sheetViews>
  <sheetFormatPr defaultRowHeight="15" x14ac:dyDescent="0.25"/>
  <cols>
    <col min="1" max="1" width="10.875" customWidth="1"/>
    <col min="2" max="2" width="35.125" customWidth="1"/>
    <col min="3" max="3" width="6.875" customWidth="1"/>
    <col min="4" max="5" width="9.75" customWidth="1"/>
  </cols>
  <sheetData>
    <row r="1" spans="1:7" x14ac:dyDescent="0.25">
      <c r="A1" t="s">
        <v>0</v>
      </c>
      <c r="C1" s="9" t="s">
        <v>55</v>
      </c>
      <c r="D1" s="9"/>
      <c r="E1" s="9"/>
      <c r="F1" s="9"/>
      <c r="G1" t="s">
        <v>51</v>
      </c>
    </row>
    <row r="4" spans="1:7" x14ac:dyDescent="0.25">
      <c r="A4" t="s">
        <v>2</v>
      </c>
      <c r="B4" t="s">
        <v>3</v>
      </c>
      <c r="C4" t="s">
        <v>4</v>
      </c>
      <c r="D4" s="1" t="s">
        <v>5</v>
      </c>
      <c r="E4" s="1" t="s">
        <v>6</v>
      </c>
      <c r="F4" t="s">
        <v>7</v>
      </c>
    </row>
    <row r="5" spans="1:7" x14ac:dyDescent="0.25">
      <c r="A5" s="1" t="s">
        <v>8</v>
      </c>
      <c r="B5" t="s">
        <v>22</v>
      </c>
      <c r="C5">
        <v>42</v>
      </c>
      <c r="D5" s="2">
        <v>8.5370370370370374E-4</v>
      </c>
      <c r="E5" s="2">
        <v>7.6851851851851853E-4</v>
      </c>
      <c r="F5" s="2">
        <f>D5+E5</f>
        <v>1.6222222222222224E-3</v>
      </c>
    </row>
    <row r="6" spans="1:7" x14ac:dyDescent="0.25">
      <c r="A6" s="1"/>
      <c r="D6" s="2"/>
      <c r="E6" s="2"/>
      <c r="F6" s="2"/>
    </row>
    <row r="7" spans="1:7" x14ac:dyDescent="0.25">
      <c r="A7" s="1"/>
      <c r="D7" s="2"/>
      <c r="E7" s="2"/>
      <c r="F7" s="2"/>
    </row>
    <row r="8" spans="1:7" x14ac:dyDescent="0.25">
      <c r="A8" s="1"/>
      <c r="D8" s="2"/>
      <c r="E8" s="2"/>
      <c r="F8" s="2"/>
    </row>
    <row r="9" spans="1:7" x14ac:dyDescent="0.25">
      <c r="A9" s="1"/>
      <c r="D9" s="2"/>
      <c r="E9" s="2"/>
    </row>
    <row r="10" spans="1:7" x14ac:dyDescent="0.25">
      <c r="A10" s="1"/>
      <c r="D10" s="2"/>
      <c r="E10" s="2"/>
    </row>
    <row r="14" spans="1:7" x14ac:dyDescent="0.25">
      <c r="A14" t="s">
        <v>2</v>
      </c>
      <c r="B14" t="s">
        <v>3</v>
      </c>
      <c r="C14" t="s">
        <v>4</v>
      </c>
      <c r="D14" s="1" t="s">
        <v>5</v>
      </c>
      <c r="E14" s="1" t="s">
        <v>6</v>
      </c>
      <c r="F14" t="s">
        <v>7</v>
      </c>
    </row>
    <row r="15" spans="1:7" x14ac:dyDescent="0.25">
      <c r="A15" s="1" t="s">
        <v>8</v>
      </c>
      <c r="B15" t="s">
        <v>52</v>
      </c>
      <c r="C15">
        <v>58</v>
      </c>
      <c r="D15" s="2">
        <v>8.1249999999999996E-4</v>
      </c>
      <c r="E15" s="2">
        <v>6.6087962962962964E-4</v>
      </c>
      <c r="F15" s="2">
        <f>D15+E15</f>
        <v>1.4733796296296296E-3</v>
      </c>
    </row>
    <row r="16" spans="1:7" x14ac:dyDescent="0.25">
      <c r="A16" s="1" t="s">
        <v>9</v>
      </c>
      <c r="B16" t="s">
        <v>53</v>
      </c>
      <c r="C16">
        <v>49</v>
      </c>
      <c r="D16" s="2">
        <v>1.4363425925925926E-3</v>
      </c>
      <c r="E16" s="10" t="s">
        <v>54</v>
      </c>
      <c r="F16" s="2"/>
    </row>
    <row r="17" spans="1:6" x14ac:dyDescent="0.25">
      <c r="A17" s="1"/>
      <c r="D17" s="2"/>
      <c r="E17" s="2"/>
      <c r="F17" s="2"/>
    </row>
    <row r="18" spans="1:6" x14ac:dyDescent="0.25">
      <c r="A18" s="5"/>
      <c r="D18" s="2"/>
      <c r="E18" s="2"/>
      <c r="F18" s="2"/>
    </row>
    <row r="19" spans="1:6" x14ac:dyDescent="0.25">
      <c r="D19" s="2"/>
      <c r="E19" s="2"/>
    </row>
    <row r="20" spans="1:6" x14ac:dyDescent="0.25">
      <c r="D20" s="2"/>
      <c r="E20" s="2"/>
    </row>
  </sheetData>
  <sortState ref="B15:F18">
    <sortCondition ref="F15:F18"/>
  </sortState>
  <mergeCells count="1">
    <mergeCell ref="C1:F1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C17" sqref="C17"/>
    </sheetView>
  </sheetViews>
  <sheetFormatPr defaultRowHeight="15" x14ac:dyDescent="0.25"/>
  <cols>
    <col min="1" max="1" width="14.875" customWidth="1"/>
    <col min="2" max="2" width="14.25" customWidth="1"/>
  </cols>
  <sheetData>
    <row r="1" spans="1:2" x14ac:dyDescent="0.25">
      <c r="A1" t="s">
        <v>30</v>
      </c>
    </row>
    <row r="3" spans="1:2" x14ac:dyDescent="0.25">
      <c r="A3" t="s">
        <v>31</v>
      </c>
      <c r="B3">
        <f>1+2+5+2</f>
        <v>10</v>
      </c>
    </row>
    <row r="4" spans="1:2" x14ac:dyDescent="0.25">
      <c r="A4" t="s">
        <v>32</v>
      </c>
      <c r="B4">
        <f>1+1+1+2+4+2+1+1+2</f>
        <v>15</v>
      </c>
    </row>
    <row r="5" spans="1:2" x14ac:dyDescent="0.25">
      <c r="A5" t="s">
        <v>33</v>
      </c>
      <c r="B5">
        <f>B3+B4</f>
        <v>25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Veteráni</vt:lpstr>
      <vt:lpstr>Dospělí</vt:lpstr>
      <vt:lpstr>Juniori</vt:lpstr>
      <vt:lpstr>Předžactvo</vt:lpstr>
      <vt:lpstr>Přípravka</vt:lpstr>
      <vt:lpstr>Skolacci</vt:lpstr>
      <vt:lpstr>Predskolaci</vt:lpstr>
      <vt:lpstr>Prtata</vt:lpstr>
      <vt:lpstr>Celkové výsedky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Výrut</dc:creator>
  <cp:lastModifiedBy>rvyrut</cp:lastModifiedBy>
  <cp:lastPrinted>2016-10-25T07:33:21Z</cp:lastPrinted>
  <dcterms:created xsi:type="dcterms:W3CDTF">2012-10-22T05:57:56Z</dcterms:created>
  <dcterms:modified xsi:type="dcterms:W3CDTF">2016-10-25T07:34:26Z</dcterms:modified>
</cp:coreProperties>
</file>